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3\"/>
    </mc:Choice>
  </mc:AlternateContent>
  <xr:revisionPtr revIDLastSave="0" documentId="13_ncr:1_{9EB025FE-8AFF-4BA7-84B6-66D2DB216F68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24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27" r:id="rId15"/>
    <sheet name="درآمد ناشی از فروش" sheetId="19" r:id="rId16"/>
    <sheet name="درآمد ناشی از تغییر قیمت اوراق" sheetId="21" r:id="rId17"/>
  </sheets>
  <definedNames>
    <definedName name="_xlnm._FilterDatabase" localSheetId="5" hidden="1">سپرده!$A$8:$M$77</definedName>
    <definedName name="_xlnm._FilterDatabase" localSheetId="14" hidden="1">'سود سپرده بانکی'!$A$7:$M$7</definedName>
    <definedName name="_xlnm.Print_Area" localSheetId="3">اوراق!$A$1:$AM$32</definedName>
    <definedName name="_xlnm.Print_Area" localSheetId="4">'تعدیل قیمت'!$A$1:$N$14</definedName>
    <definedName name="_xlnm.Print_Area" localSheetId="6">درآمد!$A$1:$K$13</definedName>
    <definedName name="_xlnm.Print_Area" localSheetId="10">'درآمد سپرده بانکی'!$A$1:$K$172</definedName>
    <definedName name="_xlnm.Print_Area" localSheetId="9">'درآمد سرمایه گذاری در اوراق به'!$A$1:$S$53</definedName>
    <definedName name="_xlnm.Print_Area" localSheetId="7">'درآمد سرمایه گذاری در سهام'!$A$1:$X$35</definedName>
    <definedName name="_xlnm.Print_Area" localSheetId="8">'درآمد سرمایه گذاری در صندوق'!$A$1:$X$41</definedName>
    <definedName name="_xlnm.Print_Area" localSheetId="12">'درآمد سود سهام'!$A$1:$T$19</definedName>
    <definedName name="_xlnm.Print_Area" localSheetId="16">'درآمد ناشی از تغییر قیمت اوراق'!$A$1:$S$63</definedName>
    <definedName name="_xlnm.Print_Area" localSheetId="15">'درآمد ناشی از فروش'!$A$1:$S$74</definedName>
    <definedName name="_xlnm.Print_Area" localSheetId="11">'سایر درآمدها'!$A$1:$G$11</definedName>
    <definedName name="_xlnm.Print_Area" localSheetId="5">سپرده!$A$1:$N$77</definedName>
    <definedName name="_xlnm.Print_Area" localSheetId="13">'سود اوراق بهادار'!$A$1:$U$39</definedName>
    <definedName name="_xlnm.Print_Area" localSheetId="14">'سود سپرده بانکی'!$A$1:$N$171</definedName>
    <definedName name="_xlnm.Print_Area" localSheetId="1">سهام!$A$1:$AC$26</definedName>
    <definedName name="_xlnm.Print_Area" localSheetId="0">'صورت وضعیت'!$A$1:$C$6</definedName>
    <definedName name="_xlnm.Print_Area" localSheetId="2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7" l="1"/>
  <c r="K24" i="27"/>
  <c r="I24" i="27"/>
  <c r="G24" i="27"/>
  <c r="E24" i="27"/>
  <c r="C24" i="27"/>
  <c r="H24" i="13" l="1"/>
  <c r="D24" i="13"/>
  <c r="M21" i="24"/>
  <c r="E21" i="24"/>
  <c r="G21" i="24"/>
  <c r="I21" i="24"/>
  <c r="K21" i="24"/>
</calcChain>
</file>

<file path=xl/sharedStrings.xml><?xml version="1.0" encoding="utf-8"?>
<sst xmlns="http://schemas.openxmlformats.org/spreadsheetml/2006/main" count="820" uniqueCount="306">
  <si>
    <t>صندوق سرمایه‌گذاری قابل معامله سپهر سودمند سینا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</si>
  <si>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</si>
  <si>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</si>
  <si>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</si>
  <si>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</si>
  <si>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</si>
  <si>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</si>
  <si>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</si>
  <si>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</si>
  <si>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</si>
  <si>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</si>
  <si>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</si>
  <si>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</si>
  <si>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</si>
  <si>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</si>
  <si>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</si>
  <si>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</si>
  <si>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</si>
  <si>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</si>
  <si>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</si>
  <si>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بانک ملت</t>
  </si>
  <si>
    <t>بانک‌اقتصادنوین‌</t>
  </si>
  <si>
    <t>بین المللی توسعه ص. معادن غدیر</t>
  </si>
  <si>
    <t>پاکدیس</t>
  </si>
  <si>
    <t>دانش بنیان پویا نیرو</t>
  </si>
  <si>
    <t>س. و خدمات مدیریت صند. ب کشوری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</si>
  <si>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</si>
  <si>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</si>
  <si>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</si>
  <si>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</si>
  <si>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توسعه مالی مهرآیندگان</t>
  </si>
  <si>
    <t>گروه دارویی برکت</t>
  </si>
  <si>
    <t>گروه سرمایه گذاری سپهر صادرات</t>
  </si>
  <si>
    <t>معدنی‌وصنعتی‌چادرملو</t>
  </si>
  <si>
    <t>ملی‌ صنایع‌ مس‌ ایران‌</t>
  </si>
  <si>
    <t>پتروشیمی پارس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</si>
  <si>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</si>
  <si>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</si>
  <si>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</si>
  <si>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</si>
  <si>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</si>
  <si>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</si>
  <si>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</si>
  <si>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</si>
  <si>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</si>
  <si>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</si>
  <si>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</si>
  <si>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</si>
  <si>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ص.س. اهرمی نارنج - واحدهای عادی</t>
  </si>
  <si>
    <t>صندوق اهرمی موج-واحدهای عادی</t>
  </si>
  <si>
    <t>صندوق س ثروت پویا-بخشی</t>
  </si>
  <si>
    <t>صندوق س سهامی بیدار-واحدهای عادی</t>
  </si>
  <si>
    <t>صندوق س صنایع مفید3- بخشی</t>
  </si>
  <si>
    <t>صندوق س. اهرمی کاریزما-واحد عادی</t>
  </si>
  <si>
    <t>صندوق س. بخشی کیان-ب</t>
  </si>
  <si>
    <t>صندوق س. شاخصی کیان-س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</si>
  <si>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</si>
  <si>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</si>
  <si>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</si>
  <si>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</si>
  <si>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</si>
  <si>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</si>
  <si>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</si>
  <si>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صندوق پالایشی یکم-سهام</t>
  </si>
  <si>
    <t>صندوق س. بخشی داریوش2-ب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</si>
  <si>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</si>
  <si>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</si>
  <si>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</si>
  <si>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</si>
  <si>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</si>
  <si>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</si>
  <si>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</si>
  <si>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</si>
  <si>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</si>
  <si>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سبلان042</t>
  </si>
  <si>
    <t>بله</t>
  </si>
  <si>
    <t>1403/05/14</t>
  </si>
  <si>
    <t>1404/05/14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</si>
  <si>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</si>
  <si>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</si>
  <si>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</si>
  <si>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</si>
  <si>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</si>
  <si>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</si>
  <si>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</si>
  <si>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</si>
  <si>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</si>
  <si>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</si>
  <si>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</si>
  <si>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</si>
  <si>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</si>
  <si>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</si>
  <si>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</si>
  <si>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</si>
  <si>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</si>
  <si>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</si>
  <si>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</si>
  <si>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</si>
  <si>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</si>
  <si>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</si>
  <si>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</si>
  <si>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</si>
  <si>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</si>
  <si>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</si>
  <si>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</si>
  <si>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</si>
  <si>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</si>
  <si>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</si>
  <si>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</si>
  <si>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</si>
  <si>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</si>
  <si>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</si>
  <si>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</si>
  <si>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</si>
  <si>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</si>
  <si>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</si>
  <si>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</si>
  <si>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</si>
  <si>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</si>
  <si>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</si>
  <si>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</si>
  <si>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</si>
  <si>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</si>
  <si>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</si>
  <si>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</si>
  <si>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</si>
  <si>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</si>
  <si>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</si>
  <si>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</si>
  <si>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</si>
  <si>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</si>
  <si>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</si>
  <si>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</si>
  <si>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</si>
  <si>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</si>
  <si>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</si>
  <si>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</si>
  <si>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دولت72-ش.خ0311</t>
  </si>
  <si>
    <t>1399/11/13</t>
  </si>
  <si>
    <t>1403/11/13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</si>
  <si>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</si>
  <si>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</si>
  <si>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</si>
  <si>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</si>
  <si>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</si>
  <si>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</si>
  <si>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</si>
  <si>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</si>
  <si>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</si>
  <si>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</si>
  <si>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</si>
  <si>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</si>
  <si>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</si>
  <si>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</si>
  <si>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2.23%</t>
  </si>
  <si>
    <t>6.51%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</si>
  <si>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</si>
  <si>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</si>
  <si>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</si>
  <si>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</si>
  <si>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</si>
  <si>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</si>
  <si>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</si>
  <si>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</si>
  <si>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</si>
  <si>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</si>
  <si>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</si>
  <si>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</si>
  <si>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</si>
  <si>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</si>
  <si>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</si>
  <si>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</si>
  <si>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</si>
  <si>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</si>
  <si>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</si>
  <si>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</si>
  <si>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</si>
  <si>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</si>
  <si>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</si>
  <si>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</si>
  <si>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</si>
  <si>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</si>
  <si>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</si>
  <si>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</si>
  <si>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</si>
  <si>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</si>
  <si>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</si>
  <si>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سامانه ی نرم افزاری نگین</t>
  </si>
  <si>
    <t>داروسازی‌ ابوریحان‌</t>
  </si>
  <si>
    <t>امتیاز تسهیلات مسکن سال1403</t>
  </si>
  <si>
    <t>بانک صادرات ایران</t>
  </si>
  <si>
    <t>توسعه معادن کرومیت کاوندگان</t>
  </si>
  <si>
    <t>مجتمع صنعتی آرتاویل تایر</t>
  </si>
  <si>
    <t>پالایش نفت لاوان</t>
  </si>
  <si>
    <t>لیزینگ ایران و شرق</t>
  </si>
  <si>
    <t>پتروشیمی‌شیراز</t>
  </si>
  <si>
    <t>-2-2</t>
  </si>
  <si>
    <t>درآمد حاصل از سرمایه­گذاری در واحدهای صندوق</t>
  </si>
  <si>
    <t>درآمد سود صندوق</t>
  </si>
  <si>
    <t>صندوق سهامی جهش فارابی-اهرمی</t>
  </si>
  <si>
    <t>صندوق س.سهامی ثروت البرز-س</t>
  </si>
  <si>
    <t>صندوق س.هستی بخش آگاه-س</t>
  </si>
  <si>
    <t>صندوق س.پشتوانه سکه طلا کهربا</t>
  </si>
  <si>
    <t>صندوق س.بخشی فلزات کیمیا-ب</t>
  </si>
  <si>
    <t>ص.س. مبتنی بر کالای فارابی</t>
  </si>
  <si>
    <t>صندوق س.پشتوانه طلای زرین آگاه</t>
  </si>
  <si>
    <t>صندوق س.آسمان آرمانی سهام-س</t>
  </si>
  <si>
    <t>صندوق واسطه گری مالی یکم-سهام</t>
  </si>
  <si>
    <t>صندوق س.جوانه کوچک گندم-سهام</t>
  </si>
  <si>
    <t>صندوق س ثروت هامرز-سهام</t>
  </si>
  <si>
    <t>صندوق اهرمی جهش-واحدهای عادی</t>
  </si>
  <si>
    <t>صندوق س.پشتوانه طلا تابان تمدن</t>
  </si>
  <si>
    <t>صندوق مشترک سینا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</si>
  <si>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</si>
  <si>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</si>
  <si>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</si>
  <si>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</si>
  <si>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</si>
  <si>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دولت5-ش.خ 0309</t>
  </si>
  <si>
    <t>مرابحه عام دولت62-ش.خ0309</t>
  </si>
  <si>
    <t>مرابحه عام دولت69-ش.خ0310</t>
  </si>
  <si>
    <t>اسنادخزانه-م3بودجه00-030418</t>
  </si>
  <si>
    <t>اسنادخزانه-م6بودجه00-030723</t>
  </si>
  <si>
    <t>اسنادخزانه-م5بودجه00-030626</t>
  </si>
  <si>
    <t>مرابحه عام دولت87-ش.خ030304</t>
  </si>
  <si>
    <t>اسنادخزانه-م1بودجه00-030821</t>
  </si>
  <si>
    <t>مرابحه عام دولت96-ش.خ030414</t>
  </si>
  <si>
    <t>اجاره غدیرایرانیان14050114</t>
  </si>
  <si>
    <t>مرابحه عام دولت105-ش.خ030503</t>
  </si>
  <si>
    <t>مرابحه عام دولت107-ش.خ030724</t>
  </si>
  <si>
    <t>صکوک مرابحه غدیر504-3ماهه18%</t>
  </si>
  <si>
    <t>صکوک اجاره وکغدیر505-3ماهه18%</t>
  </si>
  <si>
    <t>اسنادخزانه-م6بودجه01-030814</t>
  </si>
  <si>
    <t>مرابحه اکتوور کو-کارون070612</t>
  </si>
  <si>
    <t>مرابحه مبتکران گلدیران060919</t>
  </si>
  <si>
    <t>صکوک مرابحه اندیمشک71-6ماهه23%</t>
  </si>
  <si>
    <t>مرابحه ماموت تریلرمانا 080210</t>
  </si>
  <si>
    <t>مرابحه عام دولت172-ش.خ050623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</si>
  <si>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</si>
  <si>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</si>
  <si>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</si>
  <si>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</si>
  <si>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</si>
  <si>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</si>
  <si>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</si>
  <si>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</si>
  <si>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</si>
  <si>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</si>
  <si>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</si>
  <si>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</si>
  <si>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</si>
  <si>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</si>
  <si>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</si>
  <si>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</si>
  <si>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</si>
  <si>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1403/03/23</t>
  </si>
  <si>
    <t>1403/02/25</t>
  </si>
  <si>
    <t>1403/04/03</t>
  </si>
  <si>
    <t>1403/11/17</t>
  </si>
  <si>
    <t>1403/11/06</t>
  </si>
  <si>
    <t>1403/01/19</t>
  </si>
  <si>
    <t>1403/10/15</t>
  </si>
  <si>
    <t>1403/04/16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</si>
  <si>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</si>
  <si>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</si>
  <si>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</si>
  <si>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</si>
  <si>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</si>
  <si>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1403/03/04</t>
  </si>
  <si>
    <t>1403/10/21</t>
  </si>
  <si>
    <t>1403/09/26</t>
  </si>
  <si>
    <t>1403/09/05</t>
  </si>
  <si>
    <t>1403/03/27</t>
  </si>
  <si>
    <t>1405/06/23</t>
  </si>
  <si>
    <t>1408/02/10</t>
  </si>
  <si>
    <t>1407/10/06</t>
  </si>
  <si>
    <t>1406/09/19</t>
  </si>
  <si>
    <t>1407/06/12</t>
  </si>
  <si>
    <t>1405/05/18</t>
  </si>
  <si>
    <t>1405/04/07</t>
  </si>
  <si>
    <t>1403/07/24</t>
  </si>
  <si>
    <t>1403/05/03</t>
  </si>
  <si>
    <t>1405/01/14</t>
  </si>
  <si>
    <t>1403/04/14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</si>
  <si>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</si>
  <si>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</si>
  <si>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</si>
  <si>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</si>
  <si>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</si>
  <si>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</si>
  <si>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</si>
  <si>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ملت</t>
  </si>
  <si>
    <t>پاسارگاد</t>
  </si>
  <si>
    <t>گردشگری</t>
  </si>
  <si>
    <t>تجارت</t>
  </si>
  <si>
    <t>ملل</t>
  </si>
  <si>
    <t>سامان</t>
  </si>
  <si>
    <t>خاورمیانه</t>
  </si>
  <si>
    <t>دی</t>
  </si>
  <si>
    <t>صادرات</t>
  </si>
  <si>
    <t>مسکن</t>
  </si>
  <si>
    <t>شهر</t>
  </si>
  <si>
    <t>اقتصاد نوین</t>
  </si>
  <si>
    <t>پارسیان</t>
  </si>
  <si>
    <t>ایران زمین</t>
  </si>
  <si>
    <t>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</si>
</sst>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9" t="s">
        <v>0</v>
      </c>
      <c r="B1" s="29"/>
      <c r="C1" s="29"/>
    </row>
    <row r="2" spans="1:3" ht="21.75" customHeight="1" x14ac:dyDescent="0.2">
      <c r="A2" s="29" t="s">
        <v>1</v>
      </c>
      <c r="B2" s="29"/>
      <c r="C2" s="29"/>
    </row>
    <row r="3" spans="1:3" ht="25.5" x14ac:dyDescent="0.2">
      <c r="A3" s="29" t="s">
        <v>2</v>
      </c>
      <c r="B3" s="29"/>
      <c r="C3" s="29"/>
    </row>
    <row r="5" spans="1:3" ht="123.6" customHeight="1" x14ac:dyDescent="0.2">
      <c r="B5" s="30"/>
    </row>
    <row r="6" spans="1:3" ht="123.6" customHeight="1" x14ac:dyDescent="0.2">
      <c r="B6" s="3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3"/>
  <sheetViews>
    <sheetView rightToLeft="1" workbookViewId="0">
      <selection activeCell="N10" sqref="N10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5.42578125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7.42578125" bestFit="1" customWidth="1"/>
    <col min="13" max="13" width="1.28515625" customWidth="1"/>
    <col min="14" max="14" width="16.85546875" bestFit="1" customWidth="1"/>
    <col min="15" max="15" width="1.28515625" customWidth="1"/>
    <col min="16" max="16" width="16" bestFit="1" customWidth="1"/>
    <col min="17" max="17" width="1.28515625" customWidth="1"/>
    <col min="18" max="18" width="17.85546875" bestFit="1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1" t="s">
        <v>213</v>
      </c>
      <c r="B5" s="40" t="s">
        <v>214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D6" s="36" t="s">
        <v>181</v>
      </c>
      <c r="E6" s="36"/>
      <c r="F6" s="36"/>
      <c r="G6" s="36"/>
      <c r="H6" s="36"/>
      <c r="I6" s="36"/>
      <c r="J6" s="36"/>
      <c r="L6" s="36" t="s">
        <v>182</v>
      </c>
      <c r="M6" s="36"/>
      <c r="N6" s="36"/>
      <c r="O6" s="36"/>
      <c r="P6" s="36"/>
      <c r="Q6" s="36"/>
      <c r="R6" s="3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6" t="s">
        <v>215</v>
      </c>
      <c r="B8" s="36"/>
      <c r="D8" s="2" t="s">
        <v>216</v>
      </c>
      <c r="F8" s="2" t="s">
        <v>185</v>
      </c>
      <c r="H8" s="2" t="s">
        <v>186</v>
      </c>
      <c r="J8" s="2" t="s">
        <v>36</v>
      </c>
      <c r="L8" s="2" t="s">
        <v>216</v>
      </c>
      <c r="N8" s="2" t="s">
        <v>185</v>
      </c>
      <c r="P8" s="2" t="s">
        <v>186</v>
      </c>
      <c r="R8" s="2" t="s">
        <v>36</v>
      </c>
    </row>
    <row r="9" spans="1:18" ht="21.75" customHeight="1" x14ac:dyDescent="0.2">
      <c r="A9" s="37" t="s">
        <v>137</v>
      </c>
      <c r="B9" s="37"/>
      <c r="D9" s="6">
        <v>10424529</v>
      </c>
      <c r="F9" s="6">
        <v>0</v>
      </c>
      <c r="H9" s="6">
        <v>105387820</v>
      </c>
      <c r="J9" s="6">
        <v>115812349</v>
      </c>
      <c r="L9" s="6">
        <v>238277864</v>
      </c>
      <c r="N9" s="6">
        <v>0</v>
      </c>
      <c r="P9" s="6">
        <v>105387820</v>
      </c>
      <c r="R9" s="6">
        <v>343665684</v>
      </c>
    </row>
    <row r="10" spans="1:18" ht="21.75" customHeight="1" x14ac:dyDescent="0.2">
      <c r="A10" s="32" t="s">
        <v>74</v>
      </c>
      <c r="B10" s="32"/>
      <c r="D10" s="9">
        <v>0</v>
      </c>
      <c r="F10" s="9">
        <v>0</v>
      </c>
      <c r="H10" s="9">
        <v>146360609753</v>
      </c>
      <c r="J10" s="9">
        <v>146360609753</v>
      </c>
      <c r="L10" s="9">
        <v>0</v>
      </c>
      <c r="N10" s="9">
        <v>0</v>
      </c>
      <c r="P10" s="9">
        <v>146360609753</v>
      </c>
      <c r="R10" s="9">
        <v>146360609753</v>
      </c>
    </row>
    <row r="11" spans="1:18" ht="21.75" customHeight="1" x14ac:dyDescent="0.2">
      <c r="A11" s="32" t="s">
        <v>217</v>
      </c>
      <c r="B11" s="32"/>
      <c r="D11" s="9">
        <v>0</v>
      </c>
      <c r="F11" s="9">
        <v>0</v>
      </c>
      <c r="H11" s="9">
        <v>0</v>
      </c>
      <c r="J11" s="9">
        <v>0</v>
      </c>
      <c r="L11" s="9">
        <v>7975253852</v>
      </c>
      <c r="N11" s="9">
        <v>0</v>
      </c>
      <c r="P11" s="9">
        <v>691464050</v>
      </c>
      <c r="R11" s="9">
        <v>8666717902</v>
      </c>
    </row>
    <row r="12" spans="1:18" ht="21.75" customHeight="1" x14ac:dyDescent="0.2">
      <c r="A12" s="32" t="s">
        <v>218</v>
      </c>
      <c r="B12" s="32"/>
      <c r="D12" s="9">
        <v>0</v>
      </c>
      <c r="F12" s="9">
        <v>0</v>
      </c>
      <c r="H12" s="9">
        <v>0</v>
      </c>
      <c r="J12" s="9">
        <v>0</v>
      </c>
      <c r="L12" s="9">
        <v>1256641617</v>
      </c>
      <c r="N12" s="9">
        <v>0</v>
      </c>
      <c r="P12" s="9">
        <v>759775095</v>
      </c>
      <c r="R12" s="9">
        <v>2016416712</v>
      </c>
    </row>
    <row r="13" spans="1:18" ht="21.75" customHeight="1" x14ac:dyDescent="0.2">
      <c r="A13" s="32" t="s">
        <v>219</v>
      </c>
      <c r="B13" s="32"/>
      <c r="D13" s="9">
        <v>0</v>
      </c>
      <c r="F13" s="9">
        <v>0</v>
      </c>
      <c r="H13" s="9">
        <v>0</v>
      </c>
      <c r="J13" s="9">
        <v>0</v>
      </c>
      <c r="L13" s="9">
        <v>2723099147</v>
      </c>
      <c r="N13" s="9">
        <v>0</v>
      </c>
      <c r="P13" s="9">
        <v>1663324125</v>
      </c>
      <c r="R13" s="9">
        <v>4386423272</v>
      </c>
    </row>
    <row r="14" spans="1:18" ht="21.75" customHeight="1" x14ac:dyDescent="0.2">
      <c r="A14" s="32" t="s">
        <v>220</v>
      </c>
      <c r="B14" s="32"/>
      <c r="D14" s="9">
        <v>0</v>
      </c>
      <c r="F14" s="9">
        <v>0</v>
      </c>
      <c r="H14" s="9">
        <v>0</v>
      </c>
      <c r="J14" s="9">
        <v>0</v>
      </c>
      <c r="L14" s="9">
        <v>11589800549</v>
      </c>
      <c r="N14" s="9">
        <v>0</v>
      </c>
      <c r="P14" s="9">
        <v>14955609</v>
      </c>
      <c r="R14" s="9">
        <v>11604756158</v>
      </c>
    </row>
    <row r="15" spans="1:18" ht="21.75" customHeight="1" x14ac:dyDescent="0.2">
      <c r="A15" s="32" t="s">
        <v>221</v>
      </c>
      <c r="B15" s="32"/>
      <c r="D15" s="9">
        <v>0</v>
      </c>
      <c r="F15" s="9">
        <v>0</v>
      </c>
      <c r="H15" s="9">
        <v>0</v>
      </c>
      <c r="J15" s="9">
        <v>0</v>
      </c>
      <c r="L15" s="9">
        <v>0</v>
      </c>
      <c r="N15" s="9">
        <v>0</v>
      </c>
      <c r="P15" s="9">
        <v>562291933</v>
      </c>
      <c r="R15" s="9">
        <v>562291933</v>
      </c>
    </row>
    <row r="16" spans="1:18" ht="21.75" customHeight="1" x14ac:dyDescent="0.2">
      <c r="A16" s="32" t="s">
        <v>222</v>
      </c>
      <c r="B16" s="32"/>
      <c r="D16" s="9">
        <v>0</v>
      </c>
      <c r="F16" s="9">
        <v>0</v>
      </c>
      <c r="H16" s="9">
        <v>0</v>
      </c>
      <c r="J16" s="9">
        <v>0</v>
      </c>
      <c r="L16" s="9">
        <v>0</v>
      </c>
      <c r="N16" s="9">
        <v>0</v>
      </c>
      <c r="P16" s="9">
        <v>50831166773</v>
      </c>
      <c r="R16" s="9">
        <v>50831166773</v>
      </c>
    </row>
    <row r="17" spans="1:18" ht="21.75" customHeight="1" x14ac:dyDescent="0.2">
      <c r="A17" s="32" t="s">
        <v>223</v>
      </c>
      <c r="B17" s="32"/>
      <c r="D17" s="9">
        <v>0</v>
      </c>
      <c r="F17" s="9">
        <v>0</v>
      </c>
      <c r="H17" s="9">
        <v>0</v>
      </c>
      <c r="J17" s="9">
        <v>0</v>
      </c>
      <c r="L17" s="9">
        <v>0</v>
      </c>
      <c r="N17" s="9">
        <v>0</v>
      </c>
      <c r="P17" s="9">
        <v>15311393491</v>
      </c>
      <c r="R17" s="9">
        <v>15311393491</v>
      </c>
    </row>
    <row r="18" spans="1:18" ht="21.75" customHeight="1" x14ac:dyDescent="0.2">
      <c r="A18" s="32" t="s">
        <v>224</v>
      </c>
      <c r="B18" s="32"/>
      <c r="D18" s="9">
        <v>0</v>
      </c>
      <c r="F18" s="9">
        <v>0</v>
      </c>
      <c r="H18" s="9">
        <v>0</v>
      </c>
      <c r="J18" s="9">
        <v>0</v>
      </c>
      <c r="L18" s="9">
        <v>589069080</v>
      </c>
      <c r="N18" s="9">
        <v>0</v>
      </c>
      <c r="P18" s="9">
        <v>419563802</v>
      </c>
      <c r="R18" s="9">
        <v>1008632882</v>
      </c>
    </row>
    <row r="19" spans="1:18" ht="21.75" customHeight="1" x14ac:dyDescent="0.2">
      <c r="A19" s="32" t="s">
        <v>225</v>
      </c>
      <c r="B19" s="32"/>
      <c r="D19" s="9">
        <v>0</v>
      </c>
      <c r="F19" s="9">
        <v>0</v>
      </c>
      <c r="H19" s="9">
        <v>0</v>
      </c>
      <c r="J19" s="9">
        <v>0</v>
      </c>
      <c r="L19" s="9">
        <v>0</v>
      </c>
      <c r="N19" s="9">
        <v>0</v>
      </c>
      <c r="P19" s="9">
        <v>14315310338</v>
      </c>
      <c r="R19" s="9">
        <v>14315310338</v>
      </c>
    </row>
    <row r="20" spans="1:18" ht="21.75" customHeight="1" x14ac:dyDescent="0.2">
      <c r="A20" s="32" t="s">
        <v>226</v>
      </c>
      <c r="B20" s="32"/>
      <c r="D20" s="9">
        <v>0</v>
      </c>
      <c r="F20" s="9">
        <v>0</v>
      </c>
      <c r="H20" s="9">
        <v>0</v>
      </c>
      <c r="J20" s="9">
        <v>0</v>
      </c>
      <c r="L20" s="9">
        <v>29758423031</v>
      </c>
      <c r="N20" s="9">
        <v>0</v>
      </c>
      <c r="P20" s="9">
        <v>19191748277</v>
      </c>
      <c r="R20" s="9">
        <v>48950171308</v>
      </c>
    </row>
    <row r="21" spans="1:18" ht="21.75" customHeight="1" x14ac:dyDescent="0.2">
      <c r="A21" s="32" t="s">
        <v>227</v>
      </c>
      <c r="B21" s="32"/>
      <c r="D21" s="9">
        <v>0</v>
      </c>
      <c r="F21" s="9">
        <v>0</v>
      </c>
      <c r="H21" s="9">
        <v>0</v>
      </c>
      <c r="J21" s="9">
        <v>0</v>
      </c>
      <c r="L21" s="9">
        <v>66958105726</v>
      </c>
      <c r="N21" s="9">
        <v>0</v>
      </c>
      <c r="P21" s="9">
        <v>-14206418275</v>
      </c>
      <c r="R21" s="9">
        <v>52751687451</v>
      </c>
    </row>
    <row r="22" spans="1:18" ht="21.75" customHeight="1" x14ac:dyDescent="0.2">
      <c r="A22" s="32" t="s">
        <v>228</v>
      </c>
      <c r="B22" s="32"/>
      <c r="D22" s="9">
        <v>0</v>
      </c>
      <c r="F22" s="9">
        <v>0</v>
      </c>
      <c r="H22" s="9">
        <v>0</v>
      </c>
      <c r="J22" s="9">
        <v>0</v>
      </c>
      <c r="L22" s="9">
        <v>3690017677</v>
      </c>
      <c r="N22" s="9">
        <v>0</v>
      </c>
      <c r="P22" s="9">
        <v>23092135</v>
      </c>
      <c r="R22" s="9">
        <v>3713109812</v>
      </c>
    </row>
    <row r="23" spans="1:18" ht="21.75" customHeight="1" x14ac:dyDescent="0.2">
      <c r="A23" s="32" t="s">
        <v>229</v>
      </c>
      <c r="B23" s="32"/>
      <c r="D23" s="9">
        <v>0</v>
      </c>
      <c r="F23" s="9">
        <v>0</v>
      </c>
      <c r="H23" s="9">
        <v>0</v>
      </c>
      <c r="J23" s="9">
        <v>0</v>
      </c>
      <c r="L23" s="9">
        <v>5679395449</v>
      </c>
      <c r="N23" s="9">
        <v>0</v>
      </c>
      <c r="P23" s="9">
        <v>556116589</v>
      </c>
      <c r="R23" s="9">
        <v>6235512038</v>
      </c>
    </row>
    <row r="24" spans="1:18" ht="21.75" customHeight="1" x14ac:dyDescent="0.2">
      <c r="A24" s="32" t="s">
        <v>230</v>
      </c>
      <c r="B24" s="32"/>
      <c r="D24" s="9">
        <v>0</v>
      </c>
      <c r="F24" s="9">
        <v>0</v>
      </c>
      <c r="H24" s="9">
        <v>0</v>
      </c>
      <c r="J24" s="9">
        <v>0</v>
      </c>
      <c r="L24" s="9">
        <v>28752157849</v>
      </c>
      <c r="N24" s="9">
        <v>0</v>
      </c>
      <c r="P24" s="9">
        <v>-9507126067</v>
      </c>
      <c r="R24" s="9">
        <v>19245031782</v>
      </c>
    </row>
    <row r="25" spans="1:18" ht="21.75" customHeight="1" x14ac:dyDescent="0.2">
      <c r="A25" s="32" t="s">
        <v>231</v>
      </c>
      <c r="B25" s="32"/>
      <c r="D25" s="9">
        <v>0</v>
      </c>
      <c r="F25" s="9">
        <v>0</v>
      </c>
      <c r="H25" s="9">
        <v>0</v>
      </c>
      <c r="J25" s="9">
        <v>0</v>
      </c>
      <c r="L25" s="9">
        <v>72271657984</v>
      </c>
      <c r="N25" s="9">
        <v>0</v>
      </c>
      <c r="P25" s="9">
        <v>-42063572782</v>
      </c>
      <c r="R25" s="9">
        <v>30208085202</v>
      </c>
    </row>
    <row r="26" spans="1:18" ht="21.75" customHeight="1" x14ac:dyDescent="0.2">
      <c r="A26" s="32" t="s">
        <v>232</v>
      </c>
      <c r="B26" s="32"/>
      <c r="D26" s="9">
        <v>0</v>
      </c>
      <c r="F26" s="9">
        <v>0</v>
      </c>
      <c r="H26" s="9">
        <v>0</v>
      </c>
      <c r="J26" s="9">
        <v>0</v>
      </c>
      <c r="L26" s="9">
        <v>0</v>
      </c>
      <c r="N26" s="9">
        <v>0</v>
      </c>
      <c r="P26" s="9">
        <v>26298958990</v>
      </c>
      <c r="R26" s="9">
        <v>26298958990</v>
      </c>
    </row>
    <row r="27" spans="1:18" ht="21.75" customHeight="1" x14ac:dyDescent="0.2">
      <c r="A27" s="32" t="s">
        <v>233</v>
      </c>
      <c r="B27" s="32"/>
      <c r="D27" s="9">
        <v>0</v>
      </c>
      <c r="F27" s="9">
        <v>0</v>
      </c>
      <c r="H27" s="9">
        <v>0</v>
      </c>
      <c r="J27" s="9">
        <v>0</v>
      </c>
      <c r="L27" s="9">
        <v>40746425921</v>
      </c>
      <c r="N27" s="9">
        <v>0</v>
      </c>
      <c r="P27" s="9">
        <v>-57750000</v>
      </c>
      <c r="R27" s="9">
        <v>40688675921</v>
      </c>
    </row>
    <row r="28" spans="1:18" ht="21.75" customHeight="1" x14ac:dyDescent="0.2">
      <c r="A28" s="32" t="s">
        <v>234</v>
      </c>
      <c r="B28" s="32"/>
      <c r="D28" s="9">
        <v>0</v>
      </c>
      <c r="F28" s="9">
        <v>0</v>
      </c>
      <c r="H28" s="9">
        <v>0</v>
      </c>
      <c r="J28" s="9">
        <v>0</v>
      </c>
      <c r="L28" s="9">
        <v>38933530823</v>
      </c>
      <c r="N28" s="9">
        <v>0</v>
      </c>
      <c r="P28" s="9">
        <v>70625000</v>
      </c>
      <c r="R28" s="9">
        <v>39004155823</v>
      </c>
    </row>
    <row r="29" spans="1:18" ht="21.75" customHeight="1" x14ac:dyDescent="0.2">
      <c r="A29" s="32" t="s">
        <v>235</v>
      </c>
      <c r="B29" s="32"/>
      <c r="D29" s="9">
        <v>0</v>
      </c>
      <c r="F29" s="9">
        <v>0</v>
      </c>
      <c r="H29" s="9">
        <v>0</v>
      </c>
      <c r="J29" s="9">
        <v>0</v>
      </c>
      <c r="L29" s="9">
        <v>29943954640</v>
      </c>
      <c r="N29" s="9">
        <v>0</v>
      </c>
      <c r="P29" s="9">
        <v>6597442894</v>
      </c>
      <c r="R29" s="9">
        <v>36541397534</v>
      </c>
    </row>
    <row r="30" spans="1:18" ht="21.75" customHeight="1" x14ac:dyDescent="0.2">
      <c r="A30" s="32" t="s">
        <v>236</v>
      </c>
      <c r="B30" s="32"/>
      <c r="D30" s="9">
        <v>0</v>
      </c>
      <c r="F30" s="9">
        <v>0</v>
      </c>
      <c r="H30" s="9">
        <v>0</v>
      </c>
      <c r="J30" s="9">
        <v>0</v>
      </c>
      <c r="L30" s="9">
        <v>17723668033</v>
      </c>
      <c r="N30" s="9">
        <v>0</v>
      </c>
      <c r="P30" s="9">
        <v>5625285400</v>
      </c>
      <c r="R30" s="9">
        <v>23348953433</v>
      </c>
    </row>
    <row r="31" spans="1:18" ht="21.75" customHeight="1" x14ac:dyDescent="0.2">
      <c r="A31" s="32" t="s">
        <v>237</v>
      </c>
      <c r="B31" s="32"/>
      <c r="D31" s="9">
        <v>0</v>
      </c>
      <c r="F31" s="9">
        <v>0</v>
      </c>
      <c r="H31" s="9">
        <v>0</v>
      </c>
      <c r="J31" s="9">
        <v>0</v>
      </c>
      <c r="L31" s="9">
        <v>71090609244</v>
      </c>
      <c r="N31" s="9">
        <v>0</v>
      </c>
      <c r="P31" s="9">
        <v>15540000000</v>
      </c>
      <c r="R31" s="9">
        <v>86630609244</v>
      </c>
    </row>
    <row r="32" spans="1:18" ht="21.75" customHeight="1" x14ac:dyDescent="0.2">
      <c r="A32" s="32" t="s">
        <v>102</v>
      </c>
      <c r="B32" s="32"/>
      <c r="D32" s="9">
        <v>101051811</v>
      </c>
      <c r="F32" s="9">
        <v>0</v>
      </c>
      <c r="H32" s="9">
        <v>0</v>
      </c>
      <c r="J32" s="9">
        <v>101051811</v>
      </c>
      <c r="L32" s="9">
        <v>1130828221</v>
      </c>
      <c r="N32" s="9">
        <v>137095147</v>
      </c>
      <c r="P32" s="9">
        <v>0</v>
      </c>
      <c r="R32" s="9">
        <v>1267923368</v>
      </c>
    </row>
    <row r="33" spans="1:18" ht="21.75" customHeight="1" x14ac:dyDescent="0.2">
      <c r="A33" s="32" t="s">
        <v>134</v>
      </c>
      <c r="B33" s="32"/>
      <c r="D33" s="9">
        <v>25645590649</v>
      </c>
      <c r="F33" s="9">
        <v>4106735519</v>
      </c>
      <c r="H33" s="9">
        <v>0</v>
      </c>
      <c r="J33" s="9">
        <v>29752326168</v>
      </c>
      <c r="L33" s="9">
        <v>44806243969</v>
      </c>
      <c r="N33" s="9">
        <v>3925464001</v>
      </c>
      <c r="P33" s="9">
        <v>0</v>
      </c>
      <c r="R33" s="9">
        <v>48731707970</v>
      </c>
    </row>
    <row r="34" spans="1:18" ht="21.75" customHeight="1" x14ac:dyDescent="0.2">
      <c r="A34" s="32" t="s">
        <v>140</v>
      </c>
      <c r="B34" s="32"/>
      <c r="D34" s="9">
        <v>40415055870</v>
      </c>
      <c r="F34" s="9">
        <v>0</v>
      </c>
      <c r="H34" s="9">
        <v>0</v>
      </c>
      <c r="J34" s="9">
        <v>40415055870</v>
      </c>
      <c r="L34" s="9">
        <v>200068118388</v>
      </c>
      <c r="N34" s="9">
        <v>0</v>
      </c>
      <c r="P34" s="9">
        <v>0</v>
      </c>
      <c r="R34" s="9">
        <v>200068118388</v>
      </c>
    </row>
    <row r="35" spans="1:18" ht="21.75" customHeight="1" x14ac:dyDescent="0.2">
      <c r="A35" s="32" t="s">
        <v>117</v>
      </c>
      <c r="B35" s="32"/>
      <c r="D35" s="9">
        <v>36442079661</v>
      </c>
      <c r="F35" s="9">
        <v>10113969711</v>
      </c>
      <c r="H35" s="9">
        <v>0</v>
      </c>
      <c r="J35" s="9">
        <v>46556049372</v>
      </c>
      <c r="L35" s="9">
        <v>400505378932</v>
      </c>
      <c r="N35" s="9">
        <v>-100469729304</v>
      </c>
      <c r="P35" s="9">
        <v>0</v>
      </c>
      <c r="R35" s="9">
        <v>300035649628</v>
      </c>
    </row>
    <row r="36" spans="1:18" ht="21.75" customHeight="1" x14ac:dyDescent="0.2">
      <c r="A36" s="32" t="s">
        <v>131</v>
      </c>
      <c r="B36" s="32"/>
      <c r="D36" s="9">
        <v>9384295589</v>
      </c>
      <c r="F36" s="9">
        <v>20059071634</v>
      </c>
      <c r="H36" s="9">
        <v>0</v>
      </c>
      <c r="J36" s="9">
        <v>29443367223</v>
      </c>
      <c r="L36" s="9">
        <v>103828105570</v>
      </c>
      <c r="N36" s="9">
        <v>949279568</v>
      </c>
      <c r="P36" s="9">
        <v>0</v>
      </c>
      <c r="R36" s="9">
        <v>104777385138</v>
      </c>
    </row>
    <row r="37" spans="1:18" ht="21.75" customHeight="1" x14ac:dyDescent="0.2">
      <c r="A37" s="32" t="s">
        <v>105</v>
      </c>
      <c r="B37" s="32"/>
      <c r="D37" s="9">
        <v>12196508003</v>
      </c>
      <c r="F37" s="9">
        <v>32720568322</v>
      </c>
      <c r="H37" s="9">
        <v>0</v>
      </c>
      <c r="J37" s="9">
        <v>44917076325</v>
      </c>
      <c r="L37" s="9">
        <v>68928409070</v>
      </c>
      <c r="N37" s="9">
        <v>48826365353</v>
      </c>
      <c r="P37" s="9">
        <v>0</v>
      </c>
      <c r="R37" s="9">
        <v>117754774423</v>
      </c>
    </row>
    <row r="38" spans="1:18" ht="21.75" customHeight="1" x14ac:dyDescent="0.2">
      <c r="A38" s="32" t="s">
        <v>114</v>
      </c>
      <c r="B38" s="32"/>
      <c r="D38" s="9">
        <v>7875151160</v>
      </c>
      <c r="F38" s="9">
        <v>0</v>
      </c>
      <c r="H38" s="9">
        <v>0</v>
      </c>
      <c r="J38" s="9">
        <v>7875151160</v>
      </c>
      <c r="L38" s="9">
        <v>78597720332</v>
      </c>
      <c r="N38" s="9">
        <v>-24424272298</v>
      </c>
      <c r="P38" s="9">
        <v>0</v>
      </c>
      <c r="R38" s="9">
        <v>54173448034</v>
      </c>
    </row>
    <row r="39" spans="1:18" ht="21.75" customHeight="1" x14ac:dyDescent="0.2">
      <c r="A39" s="32" t="s">
        <v>108</v>
      </c>
      <c r="B39" s="32"/>
      <c r="D39" s="9">
        <v>8643842002</v>
      </c>
      <c r="F39" s="9">
        <v>415924600</v>
      </c>
      <c r="H39" s="9">
        <v>0</v>
      </c>
      <c r="J39" s="9">
        <v>9059766602</v>
      </c>
      <c r="L39" s="9">
        <v>102455269269</v>
      </c>
      <c r="N39" s="9">
        <v>-14696775726</v>
      </c>
      <c r="P39" s="9">
        <v>0</v>
      </c>
      <c r="R39" s="9">
        <v>87758493543</v>
      </c>
    </row>
    <row r="40" spans="1:18" ht="21.75" customHeight="1" x14ac:dyDescent="0.2">
      <c r="A40" s="32" t="s">
        <v>111</v>
      </c>
      <c r="B40" s="32"/>
      <c r="D40" s="9">
        <v>4179869344</v>
      </c>
      <c r="F40" s="9">
        <v>0</v>
      </c>
      <c r="H40" s="9">
        <v>0</v>
      </c>
      <c r="J40" s="9">
        <v>4179869344</v>
      </c>
      <c r="L40" s="9">
        <v>47309356653</v>
      </c>
      <c r="N40" s="9">
        <v>-14926003026</v>
      </c>
      <c r="P40" s="9">
        <v>0</v>
      </c>
      <c r="R40" s="9">
        <v>32383353627</v>
      </c>
    </row>
    <row r="41" spans="1:18" ht="21.75" customHeight="1" x14ac:dyDescent="0.2">
      <c r="A41" s="32" t="s">
        <v>129</v>
      </c>
      <c r="B41" s="32"/>
      <c r="D41" s="9">
        <v>4127898927</v>
      </c>
      <c r="F41" s="9">
        <v>834848657</v>
      </c>
      <c r="H41" s="9">
        <v>0</v>
      </c>
      <c r="J41" s="9">
        <v>4962747584</v>
      </c>
      <c r="L41" s="9">
        <v>47410499024</v>
      </c>
      <c r="N41" s="9">
        <v>-8479212864</v>
      </c>
      <c r="P41" s="9">
        <v>0</v>
      </c>
      <c r="R41" s="9">
        <v>38931286160</v>
      </c>
    </row>
    <row r="42" spans="1:18" ht="21.75" customHeight="1" x14ac:dyDescent="0.2">
      <c r="A42" s="32" t="s">
        <v>126</v>
      </c>
      <c r="B42" s="32"/>
      <c r="D42" s="9">
        <v>155712305</v>
      </c>
      <c r="F42" s="9">
        <v>-38692985</v>
      </c>
      <c r="H42" s="9">
        <v>0</v>
      </c>
      <c r="J42" s="9">
        <v>117019320</v>
      </c>
      <c r="L42" s="9">
        <v>1650615980</v>
      </c>
      <c r="N42" s="9">
        <v>316242671</v>
      </c>
      <c r="P42" s="9">
        <v>0</v>
      </c>
      <c r="R42" s="9">
        <v>1966858651</v>
      </c>
    </row>
    <row r="43" spans="1:18" ht="21.75" customHeight="1" x14ac:dyDescent="0.2">
      <c r="A43" s="32" t="s">
        <v>123</v>
      </c>
      <c r="B43" s="32"/>
      <c r="D43" s="9">
        <v>147172149</v>
      </c>
      <c r="F43" s="9">
        <v>124277471</v>
      </c>
      <c r="H43" s="9">
        <v>0</v>
      </c>
      <c r="J43" s="9">
        <v>271449620</v>
      </c>
      <c r="L43" s="9">
        <v>1651553049</v>
      </c>
      <c r="N43" s="9">
        <v>-184466558</v>
      </c>
      <c r="P43" s="9">
        <v>0</v>
      </c>
      <c r="R43" s="9">
        <v>1467086491</v>
      </c>
    </row>
    <row r="44" spans="1:18" ht="21.75" customHeight="1" x14ac:dyDescent="0.2">
      <c r="A44" s="32" t="s">
        <v>120</v>
      </c>
      <c r="B44" s="32"/>
      <c r="D44" s="9">
        <v>168367500</v>
      </c>
      <c r="F44" s="9">
        <v>145571410</v>
      </c>
      <c r="H44" s="9">
        <v>0</v>
      </c>
      <c r="J44" s="9">
        <v>313938910</v>
      </c>
      <c r="L44" s="9">
        <v>1774063144</v>
      </c>
      <c r="N44" s="9">
        <v>-374082185</v>
      </c>
      <c r="P44" s="9">
        <v>0</v>
      </c>
      <c r="R44" s="9">
        <v>1399980959</v>
      </c>
    </row>
    <row r="45" spans="1:18" ht="21.75" customHeight="1" x14ac:dyDescent="0.2">
      <c r="A45" s="32" t="s">
        <v>99</v>
      </c>
      <c r="B45" s="32"/>
      <c r="D45" s="9">
        <v>2796862234</v>
      </c>
      <c r="F45" s="9">
        <v>0</v>
      </c>
      <c r="H45" s="9">
        <v>0</v>
      </c>
      <c r="J45" s="9">
        <v>2796862234</v>
      </c>
      <c r="L45" s="9">
        <v>31163357149</v>
      </c>
      <c r="N45" s="9">
        <v>-9498364208</v>
      </c>
      <c r="P45" s="9">
        <v>0</v>
      </c>
      <c r="R45" s="9">
        <v>21664992941</v>
      </c>
    </row>
    <row r="46" spans="1:18" ht="21.75" customHeight="1" x14ac:dyDescent="0.2">
      <c r="A46" s="32" t="s">
        <v>81</v>
      </c>
      <c r="B46" s="32"/>
      <c r="D46" s="9">
        <v>0</v>
      </c>
      <c r="F46" s="9">
        <v>9886457755</v>
      </c>
      <c r="H46" s="9">
        <v>0</v>
      </c>
      <c r="J46" s="9">
        <v>9886457755</v>
      </c>
      <c r="L46" s="9">
        <v>0</v>
      </c>
      <c r="N46" s="9">
        <v>81754614170</v>
      </c>
      <c r="P46" s="9">
        <v>0</v>
      </c>
      <c r="R46" s="9">
        <v>81754614170</v>
      </c>
    </row>
    <row r="47" spans="1:18" ht="21.75" customHeight="1" x14ac:dyDescent="0.2">
      <c r="A47" s="32" t="s">
        <v>84</v>
      </c>
      <c r="B47" s="32"/>
      <c r="D47" s="9">
        <v>0</v>
      </c>
      <c r="F47" s="9">
        <v>7099362007</v>
      </c>
      <c r="H47" s="9">
        <v>0</v>
      </c>
      <c r="J47" s="9">
        <v>7099362007</v>
      </c>
      <c r="L47" s="9">
        <v>0</v>
      </c>
      <c r="N47" s="9">
        <v>57975715624</v>
      </c>
      <c r="P47" s="9">
        <v>0</v>
      </c>
      <c r="R47" s="9">
        <v>57975715624</v>
      </c>
    </row>
    <row r="48" spans="1:18" ht="21.75" customHeight="1" x14ac:dyDescent="0.2">
      <c r="A48" s="32" t="s">
        <v>90</v>
      </c>
      <c r="B48" s="32"/>
      <c r="D48" s="9">
        <v>0</v>
      </c>
      <c r="F48" s="9">
        <v>3910331124</v>
      </c>
      <c r="H48" s="9">
        <v>0</v>
      </c>
      <c r="J48" s="9">
        <v>3910331124</v>
      </c>
      <c r="L48" s="9">
        <v>0</v>
      </c>
      <c r="N48" s="9">
        <v>39261090454</v>
      </c>
      <c r="P48" s="9">
        <v>0</v>
      </c>
      <c r="R48" s="9">
        <v>39261090454</v>
      </c>
    </row>
    <row r="49" spans="1:18" ht="21.75" customHeight="1" x14ac:dyDescent="0.2">
      <c r="A49" s="32" t="s">
        <v>93</v>
      </c>
      <c r="B49" s="32"/>
      <c r="D49" s="9">
        <v>0</v>
      </c>
      <c r="F49" s="9">
        <v>798642390</v>
      </c>
      <c r="H49" s="9">
        <v>0</v>
      </c>
      <c r="J49" s="9">
        <v>798642390</v>
      </c>
      <c r="L49" s="9">
        <v>0</v>
      </c>
      <c r="N49" s="9">
        <v>8418337507</v>
      </c>
      <c r="P49" s="9">
        <v>0</v>
      </c>
      <c r="R49" s="9">
        <v>8418337507</v>
      </c>
    </row>
    <row r="50" spans="1:18" ht="21.75" customHeight="1" x14ac:dyDescent="0.2">
      <c r="A50" s="32" t="s">
        <v>96</v>
      </c>
      <c r="B50" s="32"/>
      <c r="D50" s="9">
        <v>0</v>
      </c>
      <c r="F50" s="9">
        <v>436144934</v>
      </c>
      <c r="H50" s="9">
        <v>0</v>
      </c>
      <c r="J50" s="9">
        <v>436144934</v>
      </c>
      <c r="L50" s="9">
        <v>0</v>
      </c>
      <c r="N50" s="9">
        <v>5142307787</v>
      </c>
      <c r="P50" s="9">
        <v>0</v>
      </c>
      <c r="R50" s="9">
        <v>5142307787</v>
      </c>
    </row>
    <row r="51" spans="1:18" ht="21.75" customHeight="1" x14ac:dyDescent="0.2">
      <c r="A51" s="32" t="s">
        <v>87</v>
      </c>
      <c r="B51" s="32"/>
      <c r="D51" s="9">
        <v>0</v>
      </c>
      <c r="F51" s="9">
        <v>1374000917</v>
      </c>
      <c r="H51" s="9">
        <v>0</v>
      </c>
      <c r="J51" s="9">
        <v>1374000917</v>
      </c>
      <c r="L51" s="9">
        <v>0</v>
      </c>
      <c r="N51" s="9">
        <v>16823118894</v>
      </c>
      <c r="P51" s="9">
        <v>0</v>
      </c>
      <c r="R51" s="9">
        <v>16823118894</v>
      </c>
    </row>
    <row r="52" spans="1:18" ht="21.75" customHeight="1" x14ac:dyDescent="0.2">
      <c r="A52" s="34" t="s">
        <v>78</v>
      </c>
      <c r="B52" s="34"/>
      <c r="D52" s="13">
        <v>0</v>
      </c>
      <c r="F52" s="13">
        <v>847646337</v>
      </c>
      <c r="H52" s="13">
        <v>0</v>
      </c>
      <c r="J52" s="13">
        <v>847646337</v>
      </c>
      <c r="L52" s="13">
        <v>0</v>
      </c>
      <c r="N52" s="13">
        <v>4473454680</v>
      </c>
      <c r="P52" s="13">
        <v>0</v>
      </c>
      <c r="R52" s="13">
        <v>4473454680</v>
      </c>
    </row>
    <row r="53" spans="1:18" ht="21.75" customHeight="1" x14ac:dyDescent="0.2">
      <c r="A53" s="31" t="s">
        <v>36</v>
      </c>
      <c r="B53" s="31"/>
      <c r="D53" s="16">
        <v>152289881733</v>
      </c>
      <c r="F53" s="16">
        <v>92834859803</v>
      </c>
      <c r="H53" s="16">
        <v>146465997573</v>
      </c>
      <c r="J53" s="16">
        <v>391590739109</v>
      </c>
      <c r="L53" s="16">
        <v>1561199607236</v>
      </c>
      <c r="N53" s="16">
        <v>94950179687</v>
      </c>
      <c r="P53" s="16">
        <v>239103644950</v>
      </c>
      <c r="R53" s="16">
        <v>1895253431873</v>
      </c>
    </row>
  </sheetData>
  <mergeCells count="52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3:B53"/>
    <mergeCell ref="A48:B48"/>
    <mergeCell ref="A49:B49"/>
    <mergeCell ref="A50:B50"/>
    <mergeCell ref="A51:B51"/>
    <mergeCell ref="A52:B5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2"/>
  <sheetViews>
    <sheetView rightToLeft="1" workbookViewId="0">
      <selection activeCell="B25" sqref="B25"/>
    </sheetView>
  </sheetViews>
  <sheetFormatPr defaultRowHeight="12.75" x14ac:dyDescent="0.2"/>
  <cols>
    <col min="1" max="1" width="6.5703125" bestFit="1" customWidth="1"/>
    <col min="2" max="2" width="66.42578125" bestFit="1" customWidth="1"/>
    <col min="3" max="3" width="1.28515625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14.45" customHeight="1" x14ac:dyDescent="0.2">
      <c r="A5" s="1" t="s">
        <v>238</v>
      </c>
      <c r="B5" s="40" t="s">
        <v>239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36" t="s">
        <v>181</v>
      </c>
      <c r="E6" s="36"/>
      <c r="F6" s="36"/>
      <c r="H6" s="36" t="s">
        <v>182</v>
      </c>
      <c r="I6" s="36"/>
      <c r="J6" s="36"/>
    </row>
    <row r="7" spans="1:10" ht="36.4" customHeight="1" x14ac:dyDescent="0.2">
      <c r="A7" s="36" t="s">
        <v>240</v>
      </c>
      <c r="B7" s="36"/>
      <c r="D7" s="19" t="s">
        <v>241</v>
      </c>
      <c r="E7" s="3"/>
      <c r="F7" s="19" t="s">
        <v>242</v>
      </c>
      <c r="H7" s="19" t="s">
        <v>241</v>
      </c>
      <c r="I7" s="3"/>
      <c r="J7" s="19" t="s">
        <v>242</v>
      </c>
    </row>
    <row r="8" spans="1:10" ht="21.75" customHeight="1" x14ac:dyDescent="0.2">
      <c r="B8" s="23" t="s">
        <v>302</v>
      </c>
      <c r="D8" s="6">
        <v>264107470</v>
      </c>
      <c r="F8" s="7"/>
      <c r="H8" s="6">
        <v>32205995868</v>
      </c>
      <c r="J8" s="7"/>
    </row>
    <row r="9" spans="1:10" ht="21.75" customHeight="1" x14ac:dyDescent="0.2">
      <c r="B9" s="22" t="s">
        <v>304</v>
      </c>
      <c r="D9" s="9">
        <v>0</v>
      </c>
      <c r="F9" s="10"/>
      <c r="H9" s="9">
        <v>277505</v>
      </c>
      <c r="J9" s="10"/>
    </row>
    <row r="10" spans="1:10" ht="21.75" customHeight="1" x14ac:dyDescent="0.2">
      <c r="B10" s="22" t="s">
        <v>303</v>
      </c>
      <c r="D10" s="9">
        <v>0</v>
      </c>
      <c r="F10" s="10"/>
      <c r="H10" s="9">
        <v>12251</v>
      </c>
      <c r="J10" s="10"/>
    </row>
    <row r="11" spans="1:10" ht="21.75" customHeight="1" x14ac:dyDescent="0.2">
      <c r="B11" s="22" t="s">
        <v>292</v>
      </c>
      <c r="D11" s="9">
        <v>19601002610</v>
      </c>
      <c r="F11" s="10"/>
      <c r="H11" s="9">
        <v>238695362768</v>
      </c>
      <c r="J11" s="10"/>
    </row>
    <row r="12" spans="1:10" ht="21.75" customHeight="1" x14ac:dyDescent="0.2">
      <c r="B12" s="22" t="s">
        <v>294</v>
      </c>
      <c r="D12" s="9">
        <v>79558574288</v>
      </c>
      <c r="F12" s="10"/>
      <c r="H12" s="9">
        <v>813195848669</v>
      </c>
      <c r="J12" s="10"/>
    </row>
    <row r="13" spans="1:10" ht="21.75" customHeight="1" x14ac:dyDescent="0.2">
      <c r="B13" s="22" t="s">
        <v>297</v>
      </c>
      <c r="D13" s="9">
        <v>0</v>
      </c>
      <c r="F13" s="10"/>
      <c r="H13" s="9">
        <v>151098785725</v>
      </c>
      <c r="J13" s="10"/>
    </row>
    <row r="14" spans="1:10" ht="21.75" customHeight="1" x14ac:dyDescent="0.2">
      <c r="B14" s="22" t="s">
        <v>298</v>
      </c>
      <c r="D14" s="9">
        <v>6158708234</v>
      </c>
      <c r="F14" s="10"/>
      <c r="H14" s="9">
        <v>27861525849</v>
      </c>
      <c r="J14" s="10"/>
    </row>
    <row r="15" spans="1:10" ht="21.75" customHeight="1" x14ac:dyDescent="0.2">
      <c r="B15" s="22" t="s">
        <v>296</v>
      </c>
      <c r="D15" s="9">
        <v>252549207</v>
      </c>
      <c r="F15" s="10"/>
      <c r="H15" s="9">
        <v>2813050901</v>
      </c>
      <c r="J15" s="10"/>
    </row>
    <row r="16" spans="1:10" ht="21.75" customHeight="1" x14ac:dyDescent="0.2">
      <c r="B16" s="22" t="s">
        <v>47</v>
      </c>
      <c r="D16" s="9">
        <v>322703</v>
      </c>
      <c r="F16" s="10"/>
      <c r="H16" s="9">
        <v>11162442</v>
      </c>
      <c r="J16" s="10"/>
    </row>
    <row r="17" spans="2:10" ht="21.75" customHeight="1" x14ac:dyDescent="0.2">
      <c r="B17" s="22" t="s">
        <v>301</v>
      </c>
      <c r="D17" s="9">
        <v>2232</v>
      </c>
      <c r="F17" s="10"/>
      <c r="H17" s="9">
        <v>879463</v>
      </c>
      <c r="J17" s="10"/>
    </row>
    <row r="18" spans="2:10" ht="21.75" customHeight="1" x14ac:dyDescent="0.2">
      <c r="B18" s="22" t="s">
        <v>299</v>
      </c>
      <c r="D18" s="9">
        <v>18291879724</v>
      </c>
      <c r="F18" s="10"/>
      <c r="H18" s="9">
        <v>197758419558</v>
      </c>
      <c r="J18" s="10"/>
    </row>
    <row r="19" spans="2:10" ht="21.75" customHeight="1" x14ac:dyDescent="0.2">
      <c r="B19" s="22" t="s">
        <v>293</v>
      </c>
      <c r="D19" s="9">
        <v>71796357659</v>
      </c>
      <c r="F19" s="10"/>
      <c r="H19" s="9">
        <v>948099320588</v>
      </c>
      <c r="J19" s="10"/>
    </row>
    <row r="20" spans="2:10" ht="21.75" customHeight="1" x14ac:dyDescent="0.2">
      <c r="B20" s="22" t="s">
        <v>300</v>
      </c>
      <c r="D20" s="9">
        <v>227310</v>
      </c>
      <c r="F20" s="10"/>
      <c r="H20" s="9">
        <v>80748297659</v>
      </c>
      <c r="J20" s="10"/>
    </row>
    <row r="21" spans="2:10" ht="21.75" customHeight="1" x14ac:dyDescent="0.2">
      <c r="B21" s="22" t="s">
        <v>291</v>
      </c>
      <c r="D21" s="9">
        <v>62814247406</v>
      </c>
      <c r="F21" s="10"/>
      <c r="H21" s="9">
        <v>242530804732</v>
      </c>
      <c r="J21" s="10"/>
    </row>
    <row r="22" spans="2:10" ht="21.75" customHeight="1" x14ac:dyDescent="0.2">
      <c r="B22" s="22" t="s">
        <v>295</v>
      </c>
      <c r="D22" s="9">
        <v>29621</v>
      </c>
      <c r="F22" s="10"/>
      <c r="H22" s="9">
        <v>22208445348</v>
      </c>
      <c r="J22" s="10"/>
    </row>
    <row r="23" spans="2:10" ht="21.75" customHeight="1" x14ac:dyDescent="0.2">
      <c r="B23" s="22" t="s">
        <v>305</v>
      </c>
      <c r="D23" s="9">
        <v>1333343935</v>
      </c>
      <c r="F23" s="10"/>
      <c r="H23" s="9">
        <v>36000014697</v>
      </c>
      <c r="J23" s="10"/>
    </row>
    <row r="24" spans="2:10" ht="21.75" customHeight="1" thickBot="1" x14ac:dyDescent="0.25">
      <c r="B24" s="28" t="s">
        <v>36</v>
      </c>
      <c r="D24" s="24">
        <f>SUM(D8:D23)</f>
        <v>260071352399</v>
      </c>
      <c r="F24" s="10"/>
      <c r="H24" s="24">
        <f>SUM(H8:H23)</f>
        <v>2793228204023</v>
      </c>
      <c r="J24" s="10"/>
    </row>
    <row r="25" spans="2:10" ht="21.75" customHeight="1" thickTop="1" x14ac:dyDescent="0.2">
      <c r="B25" s="22"/>
      <c r="D25" s="9"/>
      <c r="F25" s="10"/>
      <c r="H25" s="9"/>
      <c r="J25" s="10"/>
    </row>
    <row r="26" spans="2:10" ht="21.75" customHeight="1" x14ac:dyDescent="0.2">
      <c r="B26" s="22"/>
      <c r="D26" s="9"/>
      <c r="F26" s="10"/>
      <c r="H26" s="9"/>
      <c r="J26" s="10"/>
    </row>
    <row r="27" spans="2:10" ht="21.75" customHeight="1" x14ac:dyDescent="0.2">
      <c r="B27" s="22"/>
      <c r="D27" s="9"/>
      <c r="F27" s="10"/>
      <c r="H27" s="9"/>
      <c r="J27" s="10"/>
    </row>
    <row r="28" spans="2:10" ht="21.75" customHeight="1" x14ac:dyDescent="0.2">
      <c r="B28" s="22"/>
      <c r="D28" s="9"/>
      <c r="F28" s="10"/>
      <c r="H28" s="9"/>
      <c r="J28" s="10"/>
    </row>
    <row r="29" spans="2:10" ht="21.75" customHeight="1" x14ac:dyDescent="0.2">
      <c r="B29" s="22"/>
      <c r="D29" s="9"/>
      <c r="F29" s="10"/>
      <c r="H29" s="9"/>
      <c r="J29" s="10"/>
    </row>
    <row r="30" spans="2:10" ht="21.75" customHeight="1" x14ac:dyDescent="0.2">
      <c r="B30" s="22"/>
      <c r="D30" s="9"/>
      <c r="F30" s="10"/>
      <c r="H30" s="9"/>
      <c r="J30" s="10"/>
    </row>
    <row r="31" spans="2:10" ht="21.75" customHeight="1" x14ac:dyDescent="0.2">
      <c r="B31" s="22"/>
      <c r="D31" s="9"/>
      <c r="F31" s="10"/>
      <c r="H31" s="9"/>
      <c r="J31" s="10"/>
    </row>
    <row r="32" spans="2:10" ht="21.75" customHeight="1" x14ac:dyDescent="0.2">
      <c r="B32" s="22"/>
      <c r="D32" s="9"/>
      <c r="F32" s="10"/>
      <c r="H32" s="9"/>
      <c r="J32" s="10"/>
    </row>
    <row r="33" spans="2:10" ht="21.75" customHeight="1" x14ac:dyDescent="0.2">
      <c r="B33" s="22"/>
      <c r="D33" s="9"/>
      <c r="F33" s="10"/>
      <c r="H33" s="9"/>
      <c r="J33" s="10"/>
    </row>
    <row r="34" spans="2:10" ht="21.75" customHeight="1" x14ac:dyDescent="0.2">
      <c r="B34" s="22"/>
      <c r="D34" s="9"/>
      <c r="F34" s="10"/>
      <c r="H34" s="9"/>
      <c r="J34" s="10"/>
    </row>
    <row r="35" spans="2:10" ht="21.75" customHeight="1" x14ac:dyDescent="0.2">
      <c r="B35" s="22"/>
      <c r="D35" s="9"/>
      <c r="F35" s="10"/>
      <c r="H35" s="9"/>
      <c r="J35" s="10"/>
    </row>
    <row r="36" spans="2:10" ht="21.75" customHeight="1" x14ac:dyDescent="0.2">
      <c r="B36" s="22"/>
      <c r="D36" s="9"/>
      <c r="F36" s="10"/>
      <c r="H36" s="9"/>
      <c r="J36" s="10"/>
    </row>
    <row r="37" spans="2:10" ht="21.75" customHeight="1" x14ac:dyDescent="0.2">
      <c r="B37" s="22"/>
      <c r="D37" s="9"/>
      <c r="F37" s="10"/>
      <c r="H37" s="9"/>
      <c r="J37" s="10"/>
    </row>
    <row r="38" spans="2:10" ht="21.75" customHeight="1" x14ac:dyDescent="0.2">
      <c r="B38" s="22"/>
      <c r="D38" s="9"/>
      <c r="F38" s="10"/>
      <c r="H38" s="9"/>
      <c r="J38" s="10"/>
    </row>
    <row r="39" spans="2:10" ht="21.75" customHeight="1" x14ac:dyDescent="0.2">
      <c r="B39" s="22"/>
      <c r="D39" s="9"/>
      <c r="F39" s="10"/>
      <c r="H39" s="9"/>
      <c r="J39" s="10"/>
    </row>
    <row r="40" spans="2:10" ht="21.75" customHeight="1" x14ac:dyDescent="0.2">
      <c r="B40" s="22"/>
      <c r="D40" s="9"/>
      <c r="F40" s="10"/>
      <c r="H40" s="9"/>
      <c r="J40" s="10"/>
    </row>
    <row r="41" spans="2:10" ht="21.75" customHeight="1" x14ac:dyDescent="0.2">
      <c r="B41" s="22"/>
      <c r="D41" s="9"/>
      <c r="F41" s="10"/>
      <c r="H41" s="9"/>
      <c r="J41" s="10"/>
    </row>
    <row r="42" spans="2:10" ht="21.75" customHeight="1" x14ac:dyDescent="0.2">
      <c r="B42" s="22"/>
      <c r="D42" s="9"/>
      <c r="F42" s="10"/>
      <c r="H42" s="9"/>
      <c r="J42" s="10"/>
    </row>
    <row r="43" spans="2:10" ht="21.75" customHeight="1" x14ac:dyDescent="0.2">
      <c r="B43" s="22"/>
      <c r="D43" s="9"/>
      <c r="F43" s="10"/>
      <c r="H43" s="9"/>
      <c r="J43" s="10"/>
    </row>
    <row r="44" spans="2:10" ht="21.75" customHeight="1" x14ac:dyDescent="0.2">
      <c r="B44" s="22"/>
      <c r="D44" s="9"/>
      <c r="F44" s="10"/>
      <c r="H44" s="9"/>
      <c r="J44" s="10"/>
    </row>
    <row r="45" spans="2:10" ht="21.75" customHeight="1" x14ac:dyDescent="0.2">
      <c r="B45" s="22"/>
      <c r="D45" s="9"/>
      <c r="F45" s="10"/>
      <c r="H45" s="9"/>
      <c r="J45" s="10"/>
    </row>
    <row r="46" spans="2:10" ht="21.75" customHeight="1" x14ac:dyDescent="0.2">
      <c r="B46" s="22"/>
      <c r="D46" s="9"/>
      <c r="F46" s="10"/>
      <c r="H46" s="9"/>
      <c r="J46" s="10"/>
    </row>
    <row r="47" spans="2:10" ht="21.75" customHeight="1" x14ac:dyDescent="0.2">
      <c r="B47" s="22"/>
      <c r="D47" s="9"/>
      <c r="F47" s="10"/>
      <c r="H47" s="9"/>
      <c r="J47" s="10"/>
    </row>
    <row r="48" spans="2:10" ht="21.75" customHeight="1" x14ac:dyDescent="0.2">
      <c r="B48" s="22"/>
      <c r="D48" s="9"/>
      <c r="F48" s="10"/>
      <c r="H48" s="9"/>
      <c r="J48" s="10"/>
    </row>
    <row r="49" spans="2:10" ht="21.75" customHeight="1" x14ac:dyDescent="0.2">
      <c r="B49" s="22"/>
      <c r="D49" s="9"/>
      <c r="F49" s="10"/>
      <c r="H49" s="9"/>
      <c r="J49" s="10"/>
    </row>
    <row r="50" spans="2:10" ht="21.75" customHeight="1" x14ac:dyDescent="0.2">
      <c r="B50" s="22"/>
      <c r="D50" s="9"/>
      <c r="F50" s="10"/>
      <c r="H50" s="9"/>
      <c r="J50" s="10"/>
    </row>
    <row r="51" spans="2:10" ht="21.75" customHeight="1" x14ac:dyDescent="0.2">
      <c r="B51" s="22"/>
      <c r="D51" s="9"/>
      <c r="F51" s="10"/>
      <c r="H51" s="9"/>
      <c r="J51" s="10"/>
    </row>
    <row r="52" spans="2:10" ht="21.75" customHeight="1" x14ac:dyDescent="0.2">
      <c r="B52" s="22"/>
      <c r="D52" s="9"/>
      <c r="F52" s="10"/>
      <c r="H52" s="9"/>
      <c r="J52" s="10"/>
    </row>
    <row r="53" spans="2:10" ht="21.75" customHeight="1" x14ac:dyDescent="0.2">
      <c r="B53" s="22"/>
      <c r="D53" s="9"/>
      <c r="F53" s="10"/>
      <c r="H53" s="9"/>
      <c r="J53" s="10"/>
    </row>
    <row r="54" spans="2:10" ht="21.75" customHeight="1" x14ac:dyDescent="0.2">
      <c r="B54" s="22"/>
      <c r="D54" s="9"/>
      <c r="F54" s="10"/>
      <c r="H54" s="9"/>
      <c r="J54" s="10"/>
    </row>
    <row r="55" spans="2:10" ht="21.75" customHeight="1" x14ac:dyDescent="0.2">
      <c r="B55" s="22"/>
      <c r="D55" s="9"/>
      <c r="F55" s="10"/>
      <c r="H55" s="9"/>
      <c r="J55" s="10"/>
    </row>
    <row r="56" spans="2:10" ht="21.75" customHeight="1" x14ac:dyDescent="0.2">
      <c r="B56" s="22"/>
      <c r="D56" s="9"/>
      <c r="F56" s="10"/>
      <c r="H56" s="9"/>
      <c r="J56" s="10"/>
    </row>
    <row r="57" spans="2:10" ht="21.75" customHeight="1" x14ac:dyDescent="0.2">
      <c r="B57" s="22"/>
      <c r="D57" s="9"/>
      <c r="F57" s="10"/>
      <c r="H57" s="9"/>
      <c r="J57" s="10"/>
    </row>
    <row r="58" spans="2:10" ht="21.75" customHeight="1" x14ac:dyDescent="0.2">
      <c r="B58" s="22"/>
      <c r="D58" s="9"/>
      <c r="F58" s="10"/>
      <c r="H58" s="9"/>
      <c r="J58" s="10"/>
    </row>
    <row r="59" spans="2:10" ht="21.75" customHeight="1" x14ac:dyDescent="0.2">
      <c r="B59" s="22"/>
      <c r="D59" s="9"/>
      <c r="F59" s="10"/>
      <c r="H59" s="9"/>
      <c r="J59" s="10"/>
    </row>
    <row r="60" spans="2:10" ht="21.75" customHeight="1" x14ac:dyDescent="0.2">
      <c r="B60" s="22"/>
      <c r="D60" s="9"/>
      <c r="F60" s="10"/>
      <c r="H60" s="9"/>
      <c r="J60" s="10"/>
    </row>
    <row r="61" spans="2:10" ht="21.75" customHeight="1" x14ac:dyDescent="0.2">
      <c r="B61" s="22"/>
      <c r="D61" s="9"/>
      <c r="F61" s="10"/>
      <c r="H61" s="9"/>
      <c r="J61" s="10"/>
    </row>
    <row r="62" spans="2:10" ht="21.75" customHeight="1" x14ac:dyDescent="0.2">
      <c r="B62" s="22"/>
      <c r="D62" s="9"/>
      <c r="F62" s="10"/>
      <c r="H62" s="9"/>
      <c r="J62" s="10"/>
    </row>
    <row r="63" spans="2:10" ht="21.75" customHeight="1" x14ac:dyDescent="0.2">
      <c r="B63" s="22"/>
      <c r="D63" s="9"/>
      <c r="F63" s="10"/>
      <c r="H63" s="9"/>
      <c r="J63" s="10"/>
    </row>
    <row r="64" spans="2:10" ht="21.75" customHeight="1" x14ac:dyDescent="0.2">
      <c r="B64" s="22"/>
      <c r="D64" s="9"/>
      <c r="F64" s="10"/>
      <c r="H64" s="9"/>
      <c r="J64" s="10"/>
    </row>
    <row r="65" spans="2:10" ht="21.75" customHeight="1" x14ac:dyDescent="0.2">
      <c r="B65" s="22"/>
      <c r="D65" s="9"/>
      <c r="F65" s="10"/>
      <c r="H65" s="9"/>
      <c r="J65" s="10"/>
    </row>
    <row r="66" spans="2:10" ht="21.75" customHeight="1" x14ac:dyDescent="0.2">
      <c r="B66" s="22"/>
      <c r="D66" s="9"/>
      <c r="F66" s="10"/>
      <c r="H66" s="9"/>
      <c r="J66" s="10"/>
    </row>
    <row r="67" spans="2:10" ht="21.75" customHeight="1" x14ac:dyDescent="0.2">
      <c r="B67" s="22"/>
      <c r="D67" s="9"/>
      <c r="F67" s="10"/>
      <c r="H67" s="9"/>
      <c r="J67" s="10"/>
    </row>
    <row r="68" spans="2:10" ht="21.75" customHeight="1" x14ac:dyDescent="0.2">
      <c r="B68" s="22"/>
      <c r="D68" s="9"/>
      <c r="F68" s="10"/>
      <c r="H68" s="9"/>
      <c r="J68" s="10"/>
    </row>
    <row r="69" spans="2:10" ht="21.75" customHeight="1" x14ac:dyDescent="0.2">
      <c r="B69" s="22"/>
      <c r="D69" s="9"/>
      <c r="F69" s="10"/>
      <c r="H69" s="9"/>
      <c r="J69" s="10"/>
    </row>
    <row r="70" spans="2:10" ht="21.75" customHeight="1" x14ac:dyDescent="0.2">
      <c r="B70" s="22"/>
      <c r="D70" s="9"/>
      <c r="F70" s="10"/>
      <c r="H70" s="9"/>
      <c r="J70" s="10"/>
    </row>
    <row r="71" spans="2:10" ht="21.75" customHeight="1" x14ac:dyDescent="0.2">
      <c r="B71" s="22"/>
      <c r="D71" s="9"/>
      <c r="F71" s="10"/>
      <c r="H71" s="9"/>
      <c r="J71" s="10"/>
    </row>
    <row r="72" spans="2:10" ht="21.75" customHeight="1" x14ac:dyDescent="0.2">
      <c r="B72" s="22"/>
      <c r="D72" s="9"/>
      <c r="F72" s="10"/>
      <c r="H72" s="9"/>
      <c r="J72" s="10"/>
    </row>
    <row r="73" spans="2:10" ht="21.75" customHeight="1" x14ac:dyDescent="0.2">
      <c r="B73" s="22"/>
      <c r="D73" s="9"/>
      <c r="F73" s="10"/>
      <c r="H73" s="9"/>
      <c r="J73" s="10"/>
    </row>
    <row r="74" spans="2:10" ht="21.75" customHeight="1" x14ac:dyDescent="0.2">
      <c r="B74" s="22"/>
      <c r="D74" s="9"/>
      <c r="F74" s="10"/>
      <c r="H74" s="9"/>
      <c r="J74" s="10"/>
    </row>
    <row r="75" spans="2:10" ht="21.75" customHeight="1" x14ac:dyDescent="0.2">
      <c r="B75" s="22"/>
      <c r="D75" s="9"/>
      <c r="F75" s="10"/>
      <c r="H75" s="9"/>
      <c r="J75" s="10"/>
    </row>
    <row r="76" spans="2:10" ht="21.75" customHeight="1" x14ac:dyDescent="0.2">
      <c r="B76" s="22"/>
      <c r="D76" s="9"/>
      <c r="F76" s="10"/>
      <c r="H76" s="9"/>
      <c r="J76" s="10"/>
    </row>
    <row r="77" spans="2:10" ht="21.75" customHeight="1" x14ac:dyDescent="0.2">
      <c r="B77" s="22"/>
      <c r="D77" s="9"/>
      <c r="F77" s="10"/>
      <c r="H77" s="9"/>
      <c r="J77" s="10"/>
    </row>
    <row r="78" spans="2:10" ht="21.75" customHeight="1" x14ac:dyDescent="0.2">
      <c r="B78" s="22"/>
      <c r="D78" s="9"/>
      <c r="F78" s="10"/>
      <c r="H78" s="9"/>
      <c r="J78" s="10"/>
    </row>
    <row r="79" spans="2:10" ht="21.75" customHeight="1" x14ac:dyDescent="0.2">
      <c r="B79" s="22"/>
      <c r="D79" s="9"/>
      <c r="F79" s="10"/>
      <c r="H79" s="9"/>
      <c r="J79" s="10"/>
    </row>
    <row r="80" spans="2:10" ht="21.75" customHeight="1" x14ac:dyDescent="0.2">
      <c r="B80" s="22"/>
      <c r="D80" s="9"/>
      <c r="F80" s="10"/>
      <c r="H80" s="9"/>
      <c r="J80" s="10"/>
    </row>
    <row r="81" spans="2:10" ht="21.75" customHeight="1" x14ac:dyDescent="0.2">
      <c r="B81" s="22"/>
      <c r="D81" s="9"/>
      <c r="F81" s="10"/>
      <c r="H81" s="9"/>
      <c r="J81" s="10"/>
    </row>
    <row r="82" spans="2:10" ht="21.75" customHeight="1" x14ac:dyDescent="0.2">
      <c r="B82" s="22"/>
      <c r="D82" s="9"/>
      <c r="F82" s="10"/>
      <c r="H82" s="9"/>
      <c r="J82" s="10"/>
    </row>
    <row r="83" spans="2:10" ht="21.75" customHeight="1" x14ac:dyDescent="0.2">
      <c r="B83" s="22"/>
      <c r="D83" s="9"/>
      <c r="F83" s="10"/>
      <c r="H83" s="9"/>
      <c r="J83" s="10"/>
    </row>
    <row r="84" spans="2:10" ht="21.75" customHeight="1" x14ac:dyDescent="0.2">
      <c r="B84" s="22"/>
      <c r="D84" s="9"/>
      <c r="F84" s="10"/>
      <c r="H84" s="9"/>
      <c r="J84" s="10"/>
    </row>
    <row r="85" spans="2:10" ht="21.75" customHeight="1" x14ac:dyDescent="0.2">
      <c r="B85" s="22"/>
      <c r="D85" s="9"/>
      <c r="F85" s="10"/>
      <c r="H85" s="9"/>
      <c r="J85" s="10"/>
    </row>
    <row r="86" spans="2:10" ht="21.75" customHeight="1" x14ac:dyDescent="0.2">
      <c r="B86" s="22"/>
      <c r="D86" s="9"/>
      <c r="F86" s="10"/>
      <c r="H86" s="9"/>
      <c r="J86" s="10"/>
    </row>
    <row r="87" spans="2:10" ht="21.75" customHeight="1" x14ac:dyDescent="0.2">
      <c r="B87" s="22"/>
      <c r="D87" s="9"/>
      <c r="F87" s="10"/>
      <c r="H87" s="9"/>
      <c r="J87" s="10"/>
    </row>
    <row r="88" spans="2:10" ht="21.75" customHeight="1" x14ac:dyDescent="0.2">
      <c r="B88" s="22"/>
      <c r="D88" s="9"/>
      <c r="F88" s="10"/>
      <c r="H88" s="9"/>
      <c r="J88" s="10"/>
    </row>
    <row r="89" spans="2:10" ht="21.75" customHeight="1" x14ac:dyDescent="0.2">
      <c r="B89" s="22"/>
      <c r="D89" s="9"/>
      <c r="F89" s="10"/>
      <c r="H89" s="9"/>
      <c r="J89" s="10"/>
    </row>
    <row r="90" spans="2:10" ht="21.75" customHeight="1" x14ac:dyDescent="0.2">
      <c r="B90" s="22"/>
      <c r="D90" s="9"/>
      <c r="F90" s="10"/>
      <c r="H90" s="9"/>
      <c r="J90" s="10"/>
    </row>
    <row r="91" spans="2:10" ht="21.75" customHeight="1" x14ac:dyDescent="0.2">
      <c r="B91" s="22"/>
      <c r="D91" s="9"/>
      <c r="F91" s="10"/>
      <c r="H91" s="9"/>
      <c r="J91" s="10"/>
    </row>
    <row r="92" spans="2:10" ht="21.75" customHeight="1" x14ac:dyDescent="0.2">
      <c r="B92" s="22"/>
      <c r="D92" s="9"/>
      <c r="F92" s="10"/>
      <c r="H92" s="9"/>
      <c r="J92" s="10"/>
    </row>
    <row r="93" spans="2:10" ht="21.75" customHeight="1" x14ac:dyDescent="0.2">
      <c r="B93" s="22"/>
      <c r="D93" s="9"/>
      <c r="F93" s="10"/>
      <c r="H93" s="9"/>
      <c r="J93" s="10"/>
    </row>
    <row r="94" spans="2:10" ht="21.75" customHeight="1" x14ac:dyDescent="0.2">
      <c r="B94" s="22"/>
      <c r="D94" s="9"/>
      <c r="F94" s="10"/>
      <c r="H94" s="9"/>
      <c r="J94" s="10"/>
    </row>
    <row r="95" spans="2:10" ht="21.75" customHeight="1" x14ac:dyDescent="0.2">
      <c r="B95" s="22"/>
      <c r="D95" s="9"/>
      <c r="F95" s="10"/>
      <c r="H95" s="9"/>
      <c r="J95" s="10"/>
    </row>
    <row r="96" spans="2:10" ht="21.75" customHeight="1" x14ac:dyDescent="0.2">
      <c r="B96" s="22"/>
      <c r="D96" s="9"/>
      <c r="F96" s="10"/>
      <c r="H96" s="9"/>
      <c r="J96" s="10"/>
    </row>
    <row r="97" spans="2:10" ht="21.75" customHeight="1" x14ac:dyDescent="0.2">
      <c r="B97" s="22"/>
      <c r="D97" s="9"/>
      <c r="F97" s="10"/>
      <c r="H97" s="9"/>
      <c r="J97" s="10"/>
    </row>
    <row r="98" spans="2:10" ht="21.75" customHeight="1" x14ac:dyDescent="0.2">
      <c r="B98" s="22"/>
      <c r="D98" s="9"/>
      <c r="F98" s="10"/>
      <c r="H98" s="9"/>
      <c r="J98" s="10"/>
    </row>
    <row r="99" spans="2:10" ht="21.75" customHeight="1" x14ac:dyDescent="0.2">
      <c r="B99" s="22"/>
      <c r="D99" s="9"/>
      <c r="F99" s="10"/>
      <c r="H99" s="9"/>
      <c r="J99" s="10"/>
    </row>
    <row r="100" spans="2:10" ht="21.75" customHeight="1" x14ac:dyDescent="0.2">
      <c r="B100" s="22"/>
      <c r="D100" s="9"/>
      <c r="F100" s="10"/>
      <c r="H100" s="9"/>
      <c r="J100" s="10"/>
    </row>
    <row r="101" spans="2:10" ht="21.75" customHeight="1" x14ac:dyDescent="0.2">
      <c r="B101" s="22"/>
      <c r="D101" s="9"/>
      <c r="F101" s="10"/>
      <c r="H101" s="9"/>
      <c r="J101" s="10"/>
    </row>
    <row r="102" spans="2:10" ht="21.75" customHeight="1" x14ac:dyDescent="0.2">
      <c r="B102" s="22"/>
      <c r="D102" s="9"/>
      <c r="F102" s="10"/>
      <c r="H102" s="9"/>
      <c r="J102" s="10"/>
    </row>
    <row r="103" spans="2:10" ht="21.75" customHeight="1" x14ac:dyDescent="0.2">
      <c r="B103" s="22"/>
      <c r="D103" s="9"/>
      <c r="F103" s="10"/>
      <c r="H103" s="9"/>
      <c r="J103" s="10"/>
    </row>
    <row r="104" spans="2:10" ht="21.75" customHeight="1" x14ac:dyDescent="0.2">
      <c r="B104" s="22"/>
      <c r="D104" s="9"/>
      <c r="F104" s="10"/>
      <c r="H104" s="9"/>
      <c r="J104" s="10"/>
    </row>
    <row r="105" spans="2:10" ht="21.75" customHeight="1" x14ac:dyDescent="0.2">
      <c r="B105" s="22"/>
      <c r="D105" s="9"/>
      <c r="F105" s="10"/>
      <c r="H105" s="9"/>
      <c r="J105" s="10"/>
    </row>
    <row r="106" spans="2:10" ht="21.75" customHeight="1" x14ac:dyDescent="0.2">
      <c r="B106" s="22"/>
      <c r="D106" s="9"/>
      <c r="F106" s="10"/>
      <c r="H106" s="9"/>
      <c r="J106" s="10"/>
    </row>
    <row r="107" spans="2:10" ht="21.75" customHeight="1" x14ac:dyDescent="0.2">
      <c r="B107" s="22"/>
      <c r="D107" s="9"/>
      <c r="F107" s="10"/>
      <c r="H107" s="9"/>
      <c r="J107" s="10"/>
    </row>
    <row r="108" spans="2:10" ht="21.75" customHeight="1" x14ac:dyDescent="0.2">
      <c r="B108" s="22"/>
      <c r="D108" s="9"/>
      <c r="F108" s="10"/>
      <c r="H108" s="9"/>
      <c r="J108" s="10"/>
    </row>
    <row r="109" spans="2:10" ht="21.75" customHeight="1" x14ac:dyDescent="0.2">
      <c r="B109" s="22"/>
      <c r="D109" s="9"/>
      <c r="F109" s="10"/>
      <c r="H109" s="9"/>
      <c r="J109" s="10"/>
    </row>
    <row r="110" spans="2:10" ht="21.75" customHeight="1" x14ac:dyDescent="0.2">
      <c r="B110" s="22"/>
      <c r="D110" s="9"/>
      <c r="F110" s="10"/>
      <c r="H110" s="9"/>
      <c r="J110" s="10"/>
    </row>
    <row r="111" spans="2:10" ht="21.75" customHeight="1" x14ac:dyDescent="0.2">
      <c r="B111" s="22"/>
      <c r="D111" s="9"/>
      <c r="F111" s="10"/>
      <c r="H111" s="9"/>
      <c r="J111" s="10"/>
    </row>
    <row r="112" spans="2:10" ht="21.75" customHeight="1" x14ac:dyDescent="0.2">
      <c r="B112" s="22"/>
      <c r="D112" s="9"/>
      <c r="F112" s="10"/>
      <c r="H112" s="9"/>
      <c r="J112" s="10"/>
    </row>
    <row r="113" spans="2:10" ht="21.75" customHeight="1" x14ac:dyDescent="0.2">
      <c r="B113" s="22"/>
      <c r="D113" s="9"/>
      <c r="F113" s="10"/>
      <c r="H113" s="9"/>
      <c r="J113" s="10"/>
    </row>
    <row r="114" spans="2:10" ht="21.75" customHeight="1" x14ac:dyDescent="0.2">
      <c r="B114" s="22"/>
      <c r="D114" s="9"/>
      <c r="F114" s="10"/>
      <c r="H114" s="9"/>
      <c r="J114" s="10"/>
    </row>
    <row r="115" spans="2:10" ht="21.75" customHeight="1" x14ac:dyDescent="0.2">
      <c r="B115" s="22"/>
      <c r="D115" s="9"/>
      <c r="F115" s="10"/>
      <c r="H115" s="9"/>
      <c r="J115" s="10"/>
    </row>
    <row r="116" spans="2:10" ht="21.75" customHeight="1" x14ac:dyDescent="0.2">
      <c r="B116" s="22"/>
      <c r="D116" s="9"/>
      <c r="F116" s="10"/>
      <c r="H116" s="9"/>
      <c r="J116" s="10"/>
    </row>
    <row r="117" spans="2:10" ht="21.75" customHeight="1" x14ac:dyDescent="0.2">
      <c r="B117" s="22"/>
      <c r="D117" s="9"/>
      <c r="F117" s="10"/>
      <c r="H117" s="9"/>
      <c r="J117" s="10"/>
    </row>
    <row r="118" spans="2:10" ht="21.75" customHeight="1" x14ac:dyDescent="0.2">
      <c r="B118" s="22"/>
      <c r="D118" s="9"/>
      <c r="F118" s="10"/>
      <c r="H118" s="9"/>
      <c r="J118" s="10"/>
    </row>
    <row r="119" spans="2:10" ht="21.75" customHeight="1" x14ac:dyDescent="0.2">
      <c r="B119" s="22"/>
      <c r="D119" s="9"/>
      <c r="F119" s="10"/>
      <c r="H119" s="9"/>
      <c r="J119" s="10"/>
    </row>
    <row r="120" spans="2:10" ht="21.75" customHeight="1" x14ac:dyDescent="0.2">
      <c r="B120" s="22"/>
      <c r="D120" s="9"/>
      <c r="F120" s="10"/>
      <c r="H120" s="9"/>
      <c r="J120" s="10"/>
    </row>
    <row r="121" spans="2:10" ht="21.75" customHeight="1" x14ac:dyDescent="0.2">
      <c r="B121" s="22"/>
      <c r="D121" s="9"/>
      <c r="F121" s="10"/>
      <c r="H121" s="9"/>
      <c r="J121" s="10"/>
    </row>
    <row r="122" spans="2:10" ht="21.75" customHeight="1" x14ac:dyDescent="0.2">
      <c r="B122" s="22"/>
      <c r="D122" s="9"/>
      <c r="F122" s="10"/>
      <c r="H122" s="9"/>
      <c r="J122" s="10"/>
    </row>
    <row r="123" spans="2:10" ht="21.75" customHeight="1" x14ac:dyDescent="0.2">
      <c r="B123" s="22"/>
      <c r="D123" s="9"/>
      <c r="F123" s="10"/>
      <c r="H123" s="9"/>
      <c r="J123" s="10"/>
    </row>
    <row r="124" spans="2:10" ht="21.75" customHeight="1" x14ac:dyDescent="0.2">
      <c r="B124" s="22"/>
      <c r="D124" s="9"/>
      <c r="F124" s="10"/>
      <c r="H124" s="9"/>
      <c r="J124" s="10"/>
    </row>
    <row r="125" spans="2:10" ht="21.75" customHeight="1" x14ac:dyDescent="0.2">
      <c r="B125" s="22"/>
      <c r="D125" s="9"/>
      <c r="F125" s="10"/>
      <c r="H125" s="9"/>
      <c r="J125" s="10"/>
    </row>
    <row r="126" spans="2:10" ht="21.75" customHeight="1" x14ac:dyDescent="0.2">
      <c r="B126" s="22"/>
      <c r="D126" s="9"/>
      <c r="F126" s="10"/>
      <c r="H126" s="9"/>
      <c r="J126" s="10"/>
    </row>
    <row r="127" spans="2:10" ht="21.75" customHeight="1" x14ac:dyDescent="0.2">
      <c r="B127" s="22"/>
      <c r="D127" s="9"/>
      <c r="F127" s="10"/>
      <c r="H127" s="9"/>
      <c r="J127" s="10"/>
    </row>
    <row r="128" spans="2:10" ht="21.75" customHeight="1" x14ac:dyDescent="0.2">
      <c r="B128" s="22"/>
      <c r="D128" s="9"/>
      <c r="F128" s="10"/>
      <c r="H128" s="9"/>
      <c r="J128" s="10"/>
    </row>
    <row r="129" spans="2:10" ht="21.75" customHeight="1" x14ac:dyDescent="0.2">
      <c r="B129" s="22"/>
      <c r="D129" s="9"/>
      <c r="F129" s="10"/>
      <c r="H129" s="9"/>
      <c r="J129" s="10"/>
    </row>
    <row r="130" spans="2:10" ht="21.75" customHeight="1" x14ac:dyDescent="0.2">
      <c r="B130" s="22"/>
      <c r="D130" s="9"/>
      <c r="F130" s="10"/>
      <c r="H130" s="9"/>
      <c r="J130" s="10"/>
    </row>
    <row r="131" spans="2:10" ht="21.75" customHeight="1" x14ac:dyDescent="0.2">
      <c r="B131" s="22"/>
      <c r="D131" s="9"/>
      <c r="F131" s="10"/>
      <c r="H131" s="9"/>
      <c r="J131" s="10"/>
    </row>
    <row r="132" spans="2:10" ht="21.75" customHeight="1" x14ac:dyDescent="0.2">
      <c r="B132" s="22"/>
      <c r="D132" s="9"/>
      <c r="F132" s="10"/>
      <c r="H132" s="9"/>
      <c r="J132" s="10"/>
    </row>
    <row r="133" spans="2:10" ht="21.75" customHeight="1" x14ac:dyDescent="0.2">
      <c r="B133" s="22"/>
      <c r="D133" s="9"/>
      <c r="F133" s="10"/>
      <c r="H133" s="9"/>
      <c r="J133" s="10"/>
    </row>
    <row r="134" spans="2:10" ht="21.75" customHeight="1" x14ac:dyDescent="0.2">
      <c r="B134" s="22"/>
      <c r="D134" s="9"/>
      <c r="F134" s="10"/>
      <c r="H134" s="9"/>
      <c r="J134" s="10"/>
    </row>
    <row r="135" spans="2:10" ht="21.75" customHeight="1" x14ac:dyDescent="0.2">
      <c r="B135" s="22"/>
      <c r="D135" s="9"/>
      <c r="F135" s="10"/>
      <c r="H135" s="9"/>
      <c r="J135" s="10"/>
    </row>
    <row r="136" spans="2:10" ht="21.75" customHeight="1" x14ac:dyDescent="0.2">
      <c r="B136" s="22"/>
      <c r="D136" s="9"/>
      <c r="F136" s="10"/>
      <c r="H136" s="9"/>
      <c r="J136" s="10"/>
    </row>
    <row r="137" spans="2:10" ht="21.75" customHeight="1" x14ac:dyDescent="0.2">
      <c r="B137" s="22"/>
      <c r="D137" s="9"/>
      <c r="F137" s="10"/>
      <c r="H137" s="9"/>
      <c r="J137" s="10"/>
    </row>
    <row r="138" spans="2:10" ht="21.75" customHeight="1" x14ac:dyDescent="0.2">
      <c r="B138" s="22"/>
      <c r="D138" s="9"/>
      <c r="F138" s="10"/>
      <c r="H138" s="9"/>
      <c r="J138" s="10"/>
    </row>
    <row r="139" spans="2:10" ht="21.75" customHeight="1" x14ac:dyDescent="0.2">
      <c r="B139" s="22"/>
      <c r="D139" s="9"/>
      <c r="F139" s="10"/>
      <c r="H139" s="9"/>
      <c r="J139" s="10"/>
    </row>
    <row r="140" spans="2:10" ht="21.75" customHeight="1" x14ac:dyDescent="0.2">
      <c r="B140" s="22"/>
      <c r="D140" s="9"/>
      <c r="F140" s="10"/>
      <c r="H140" s="9"/>
      <c r="J140" s="10"/>
    </row>
    <row r="141" spans="2:10" ht="21.75" customHeight="1" x14ac:dyDescent="0.2">
      <c r="B141" s="22"/>
      <c r="D141" s="9"/>
      <c r="F141" s="10"/>
      <c r="H141" s="9"/>
      <c r="J141" s="10"/>
    </row>
    <row r="142" spans="2:10" ht="21.75" customHeight="1" x14ac:dyDescent="0.2">
      <c r="B142" s="22"/>
      <c r="D142" s="9"/>
      <c r="F142" s="10"/>
      <c r="H142" s="9"/>
      <c r="J142" s="10"/>
    </row>
    <row r="143" spans="2:10" ht="21.75" customHeight="1" x14ac:dyDescent="0.2">
      <c r="B143" s="22"/>
      <c r="D143" s="9"/>
      <c r="F143" s="10"/>
      <c r="H143" s="9"/>
      <c r="J143" s="10"/>
    </row>
    <row r="144" spans="2:10" ht="21.75" customHeight="1" x14ac:dyDescent="0.2">
      <c r="B144" s="22"/>
      <c r="D144" s="9"/>
      <c r="F144" s="10"/>
      <c r="H144" s="9"/>
      <c r="J144" s="10"/>
    </row>
    <row r="145" spans="2:10" ht="21.75" customHeight="1" x14ac:dyDescent="0.2">
      <c r="B145" s="22"/>
      <c r="D145" s="9"/>
      <c r="F145" s="10"/>
      <c r="H145" s="9"/>
      <c r="J145" s="10"/>
    </row>
    <row r="146" spans="2:10" ht="21.75" customHeight="1" x14ac:dyDescent="0.2">
      <c r="B146" s="22"/>
      <c r="D146" s="9"/>
      <c r="F146" s="10"/>
      <c r="H146" s="9"/>
      <c r="J146" s="10"/>
    </row>
    <row r="147" spans="2:10" ht="21.75" customHeight="1" x14ac:dyDescent="0.2">
      <c r="B147" s="22"/>
      <c r="D147" s="9"/>
      <c r="F147" s="10"/>
      <c r="H147" s="9"/>
      <c r="J147" s="10"/>
    </row>
    <row r="148" spans="2:10" ht="21.75" customHeight="1" x14ac:dyDescent="0.2">
      <c r="B148" s="22"/>
      <c r="D148" s="9"/>
      <c r="F148" s="10"/>
      <c r="H148" s="9"/>
      <c r="J148" s="10"/>
    </row>
    <row r="149" spans="2:10" ht="21.75" customHeight="1" x14ac:dyDescent="0.2">
      <c r="B149" s="22"/>
      <c r="D149" s="9"/>
      <c r="F149" s="10"/>
      <c r="H149" s="9"/>
      <c r="J149" s="10"/>
    </row>
    <row r="150" spans="2:10" ht="21.75" customHeight="1" x14ac:dyDescent="0.2">
      <c r="B150" s="22"/>
      <c r="D150" s="9"/>
      <c r="F150" s="10"/>
      <c r="H150" s="9"/>
      <c r="J150" s="10"/>
    </row>
    <row r="151" spans="2:10" ht="21.75" customHeight="1" x14ac:dyDescent="0.2">
      <c r="B151" s="22"/>
      <c r="D151" s="9"/>
      <c r="F151" s="10"/>
      <c r="H151" s="9"/>
      <c r="J151" s="10"/>
    </row>
    <row r="152" spans="2:10" ht="21.75" customHeight="1" x14ac:dyDescent="0.2">
      <c r="B152" s="22"/>
      <c r="D152" s="9"/>
      <c r="F152" s="10"/>
      <c r="H152" s="9"/>
      <c r="J152" s="10"/>
    </row>
    <row r="153" spans="2:10" ht="21.75" customHeight="1" x14ac:dyDescent="0.2">
      <c r="B153" s="22"/>
      <c r="D153" s="9"/>
      <c r="F153" s="10"/>
      <c r="H153" s="9"/>
      <c r="J153" s="10"/>
    </row>
    <row r="154" spans="2:10" ht="21.75" customHeight="1" x14ac:dyDescent="0.2">
      <c r="B154" s="22"/>
      <c r="D154" s="9"/>
      <c r="F154" s="10"/>
      <c r="H154" s="9"/>
      <c r="J154" s="10"/>
    </row>
    <row r="155" spans="2:10" ht="21.75" customHeight="1" x14ac:dyDescent="0.2">
      <c r="B155" s="22"/>
      <c r="D155" s="9"/>
      <c r="F155" s="10"/>
      <c r="H155" s="9"/>
      <c r="J155" s="10"/>
    </row>
    <row r="156" spans="2:10" ht="21.75" customHeight="1" x14ac:dyDescent="0.2">
      <c r="B156" s="22"/>
      <c r="D156" s="9"/>
      <c r="F156" s="10"/>
      <c r="H156" s="9"/>
      <c r="J156" s="10"/>
    </row>
    <row r="157" spans="2:10" ht="21.75" customHeight="1" x14ac:dyDescent="0.2">
      <c r="B157" s="22"/>
      <c r="D157" s="9"/>
      <c r="F157" s="10"/>
      <c r="H157" s="9"/>
      <c r="J157" s="10"/>
    </row>
    <row r="158" spans="2:10" ht="21.75" customHeight="1" x14ac:dyDescent="0.2">
      <c r="B158" s="22"/>
      <c r="D158" s="9"/>
      <c r="F158" s="10"/>
      <c r="H158" s="9"/>
      <c r="J158" s="10"/>
    </row>
    <row r="159" spans="2:10" ht="21.75" customHeight="1" x14ac:dyDescent="0.2">
      <c r="B159" s="22"/>
      <c r="D159" s="9"/>
      <c r="F159" s="10"/>
      <c r="H159" s="9"/>
      <c r="J159" s="10"/>
    </row>
    <row r="160" spans="2:10" ht="21.75" customHeight="1" x14ac:dyDescent="0.2">
      <c r="B160" s="22"/>
      <c r="D160" s="9"/>
      <c r="F160" s="10"/>
      <c r="H160" s="9"/>
      <c r="J160" s="10"/>
    </row>
    <row r="161" spans="1:10" ht="21.75" customHeight="1" x14ac:dyDescent="0.2">
      <c r="B161" s="22"/>
      <c r="D161" s="9"/>
      <c r="F161" s="10"/>
      <c r="H161" s="9"/>
      <c r="J161" s="10"/>
    </row>
    <row r="162" spans="1:10" ht="21.75" customHeight="1" x14ac:dyDescent="0.2">
      <c r="B162" s="22"/>
      <c r="D162" s="9"/>
      <c r="F162" s="10"/>
      <c r="H162" s="9"/>
      <c r="J162" s="10"/>
    </row>
    <row r="163" spans="1:10" ht="21.75" customHeight="1" x14ac:dyDescent="0.2">
      <c r="B163" s="22"/>
      <c r="D163" s="9"/>
      <c r="F163" s="10"/>
      <c r="H163" s="9"/>
      <c r="J163" s="10"/>
    </row>
    <row r="164" spans="1:10" ht="21.75" customHeight="1" x14ac:dyDescent="0.2">
      <c r="B164" s="22"/>
      <c r="D164" s="9"/>
      <c r="F164" s="10"/>
      <c r="H164" s="9"/>
      <c r="J164" s="10"/>
    </row>
    <row r="165" spans="1:10" ht="21.75" customHeight="1" x14ac:dyDescent="0.2">
      <c r="B165" s="22"/>
      <c r="D165" s="9"/>
      <c r="F165" s="10"/>
      <c r="H165" s="9"/>
      <c r="J165" s="10"/>
    </row>
    <row r="166" spans="1:10" ht="21.75" customHeight="1" x14ac:dyDescent="0.2">
      <c r="B166" s="22"/>
      <c r="D166" s="9"/>
      <c r="F166" s="10"/>
      <c r="H166" s="9"/>
      <c r="J166" s="10"/>
    </row>
    <row r="167" spans="1:10" ht="21.75" customHeight="1" x14ac:dyDescent="0.2">
      <c r="B167" s="22"/>
      <c r="D167" s="9"/>
      <c r="F167" s="10"/>
      <c r="H167" s="9"/>
      <c r="J167" s="10"/>
    </row>
    <row r="168" spans="1:10" ht="21.75" customHeight="1" x14ac:dyDescent="0.2">
      <c r="B168" s="22"/>
      <c r="D168" s="9"/>
      <c r="F168" s="10"/>
      <c r="H168" s="9"/>
      <c r="J168" s="10"/>
    </row>
    <row r="169" spans="1:10" ht="21.75" customHeight="1" x14ac:dyDescent="0.2">
      <c r="B169" s="22"/>
      <c r="D169" s="9"/>
      <c r="F169" s="10"/>
      <c r="H169" s="9"/>
      <c r="J169" s="10"/>
    </row>
    <row r="170" spans="1:10" ht="21.75" customHeight="1" x14ac:dyDescent="0.2">
      <c r="B170" s="22"/>
      <c r="D170" s="9"/>
      <c r="F170" s="10"/>
      <c r="H170" s="9"/>
      <c r="J170" s="10"/>
    </row>
    <row r="171" spans="1:10" ht="21.75" customHeight="1" x14ac:dyDescent="0.2">
      <c r="B171" s="27"/>
      <c r="D171" s="13"/>
      <c r="F171" s="14"/>
      <c r="H171" s="13"/>
      <c r="J171" s="14"/>
    </row>
    <row r="172" spans="1:10" ht="21.75" customHeight="1" x14ac:dyDescent="0.2">
      <c r="A172" s="31" t="s">
        <v>36</v>
      </c>
      <c r="B172" s="31"/>
      <c r="D172" s="16">
        <v>260071352399</v>
      </c>
      <c r="F172" s="16"/>
      <c r="H172" s="16">
        <v>2793228204023</v>
      </c>
      <c r="J172" s="16"/>
    </row>
  </sheetData>
  <mergeCells count="8">
    <mergeCell ref="A172:B172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17" sqref="B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9" t="s">
        <v>0</v>
      </c>
      <c r="B1" s="29"/>
      <c r="C1" s="29"/>
      <c r="D1" s="29"/>
      <c r="E1" s="29"/>
      <c r="F1" s="29"/>
    </row>
    <row r="2" spans="1:6" ht="21.75" customHeight="1" x14ac:dyDescent="0.2">
      <c r="A2" s="29" t="s">
        <v>162</v>
      </c>
      <c r="B2" s="29"/>
      <c r="C2" s="29"/>
      <c r="D2" s="29"/>
      <c r="E2" s="29"/>
      <c r="F2" s="29"/>
    </row>
    <row r="3" spans="1:6" ht="21.75" customHeight="1" x14ac:dyDescent="0.2">
      <c r="A3" s="29" t="s">
        <v>2</v>
      </c>
      <c r="B3" s="29"/>
      <c r="C3" s="29"/>
      <c r="D3" s="29"/>
      <c r="E3" s="29"/>
      <c r="F3" s="29"/>
    </row>
    <row r="4" spans="1:6" ht="14.45" customHeight="1" x14ac:dyDescent="0.2"/>
    <row r="5" spans="1:6" ht="29.1" customHeight="1" x14ac:dyDescent="0.2">
      <c r="A5" s="1" t="s">
        <v>243</v>
      </c>
      <c r="B5" s="40" t="s">
        <v>177</v>
      </c>
      <c r="C5" s="40"/>
      <c r="D5" s="40"/>
      <c r="E5" s="40"/>
      <c r="F5" s="40"/>
    </row>
    <row r="6" spans="1:6" ht="14.45" customHeight="1" x14ac:dyDescent="0.2">
      <c r="D6" s="2" t="s">
        <v>181</v>
      </c>
      <c r="F6" s="2" t="s">
        <v>9</v>
      </c>
    </row>
    <row r="7" spans="1:6" ht="14.45" customHeight="1" x14ac:dyDescent="0.2">
      <c r="A7" s="36" t="s">
        <v>177</v>
      </c>
      <c r="B7" s="36"/>
      <c r="D7" s="4" t="s">
        <v>159</v>
      </c>
      <c r="F7" s="4" t="s">
        <v>159</v>
      </c>
    </row>
    <row r="8" spans="1:6" ht="21.75" customHeight="1" x14ac:dyDescent="0.2">
      <c r="A8" s="37" t="s">
        <v>177</v>
      </c>
      <c r="B8" s="37"/>
      <c r="D8" s="6">
        <v>-264107470</v>
      </c>
      <c r="F8" s="6">
        <v>138300654</v>
      </c>
    </row>
    <row r="9" spans="1:6" ht="21.75" customHeight="1" x14ac:dyDescent="0.2">
      <c r="A9" s="32" t="s">
        <v>244</v>
      </c>
      <c r="B9" s="32"/>
      <c r="D9" s="9">
        <v>0</v>
      </c>
      <c r="F9" s="9">
        <v>562630462</v>
      </c>
    </row>
    <row r="10" spans="1:6" ht="21.75" customHeight="1" x14ac:dyDescent="0.2">
      <c r="A10" s="34" t="s">
        <v>245</v>
      </c>
      <c r="B10" s="34"/>
      <c r="D10" s="13">
        <v>138485840</v>
      </c>
      <c r="F10" s="13">
        <v>338910476</v>
      </c>
    </row>
    <row r="11" spans="1:6" ht="21.75" customHeight="1" x14ac:dyDescent="0.2">
      <c r="A11" s="31" t="s">
        <v>36</v>
      </c>
      <c r="B11" s="31"/>
      <c r="D11" s="16">
        <v>-125621630</v>
      </c>
      <c r="F11" s="16">
        <v>1039841592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workbookViewId="0">
      <selection activeCell="K10" sqref="K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1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45" customHeight="1" x14ac:dyDescent="0.2"/>
    <row r="5" spans="1:19" ht="14.45" customHeight="1" x14ac:dyDescent="0.2">
      <c r="A5" s="40" t="s">
        <v>184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36" t="s">
        <v>37</v>
      </c>
      <c r="C6" s="36" t="s">
        <v>246</v>
      </c>
      <c r="D6" s="36"/>
      <c r="E6" s="36"/>
      <c r="F6" s="36"/>
      <c r="G6" s="36"/>
      <c r="I6" s="36" t="s">
        <v>181</v>
      </c>
      <c r="J6" s="36"/>
      <c r="K6" s="36"/>
      <c r="L6" s="36"/>
      <c r="M6" s="36"/>
      <c r="O6" s="36" t="s">
        <v>182</v>
      </c>
      <c r="P6" s="36"/>
      <c r="Q6" s="36"/>
      <c r="R6" s="36"/>
      <c r="S6" s="36"/>
    </row>
    <row r="7" spans="1:19" ht="29.1" customHeight="1" x14ac:dyDescent="0.2">
      <c r="A7" s="36"/>
      <c r="C7" s="19" t="s">
        <v>247</v>
      </c>
      <c r="D7" s="3"/>
      <c r="E7" s="19" t="s">
        <v>248</v>
      </c>
      <c r="F7" s="3"/>
      <c r="G7" s="19" t="s">
        <v>249</v>
      </c>
      <c r="I7" s="19" t="s">
        <v>250</v>
      </c>
      <c r="J7" s="3"/>
      <c r="K7" s="19" t="s">
        <v>251</v>
      </c>
      <c r="L7" s="3"/>
      <c r="M7" s="19" t="s">
        <v>252</v>
      </c>
      <c r="O7" s="19" t="s">
        <v>250</v>
      </c>
      <c r="P7" s="3"/>
      <c r="Q7" s="19" t="s">
        <v>251</v>
      </c>
      <c r="R7" s="3"/>
      <c r="S7" s="19" t="s">
        <v>252</v>
      </c>
    </row>
    <row r="8" spans="1:19" ht="21.75" customHeight="1" x14ac:dyDescent="0.2">
      <c r="A8" s="5" t="s">
        <v>27</v>
      </c>
      <c r="C8" s="5" t="s">
        <v>253</v>
      </c>
      <c r="E8" s="6">
        <v>2200000</v>
      </c>
      <c r="G8" s="6">
        <v>2920</v>
      </c>
      <c r="I8" s="6">
        <v>0</v>
      </c>
      <c r="K8" s="6">
        <v>0</v>
      </c>
      <c r="M8" s="6">
        <v>0</v>
      </c>
      <c r="O8" s="6">
        <v>6424000000</v>
      </c>
      <c r="Q8" s="6">
        <v>0</v>
      </c>
      <c r="S8" s="6">
        <v>6424000000</v>
      </c>
    </row>
    <row r="9" spans="1:19" ht="21.75" customHeight="1" x14ac:dyDescent="0.2">
      <c r="A9" s="8" t="s">
        <v>34</v>
      </c>
      <c r="C9" s="8" t="s">
        <v>254</v>
      </c>
      <c r="E9" s="9">
        <v>5900000</v>
      </c>
      <c r="G9" s="9">
        <v>370</v>
      </c>
      <c r="I9" s="9">
        <v>0</v>
      </c>
      <c r="K9" s="9">
        <v>0</v>
      </c>
      <c r="M9" s="9">
        <v>0</v>
      </c>
      <c r="O9" s="9">
        <v>2183000000</v>
      </c>
      <c r="Q9" s="9">
        <v>0</v>
      </c>
      <c r="S9" s="9">
        <v>2183000000</v>
      </c>
    </row>
    <row r="10" spans="1:19" ht="21.75" customHeight="1" x14ac:dyDescent="0.2">
      <c r="A10" s="8" t="s">
        <v>195</v>
      </c>
      <c r="C10" s="8" t="s">
        <v>255</v>
      </c>
      <c r="E10" s="9">
        <v>835000</v>
      </c>
      <c r="G10" s="9">
        <v>3286</v>
      </c>
      <c r="I10" s="9">
        <v>0</v>
      </c>
      <c r="K10" s="9">
        <v>0</v>
      </c>
      <c r="M10" s="9">
        <v>0</v>
      </c>
      <c r="O10" s="9">
        <v>2743810000</v>
      </c>
      <c r="Q10" s="9">
        <v>0</v>
      </c>
      <c r="S10" s="9">
        <v>2743810000</v>
      </c>
    </row>
    <row r="11" spans="1:19" ht="21.75" customHeight="1" x14ac:dyDescent="0.2">
      <c r="A11" s="8" t="s">
        <v>29</v>
      </c>
      <c r="C11" s="8" t="s">
        <v>253</v>
      </c>
      <c r="E11" s="9">
        <v>12000000</v>
      </c>
      <c r="G11" s="9">
        <v>400</v>
      </c>
      <c r="I11" s="9">
        <v>0</v>
      </c>
      <c r="K11" s="9">
        <v>0</v>
      </c>
      <c r="M11" s="9">
        <v>0</v>
      </c>
      <c r="O11" s="9">
        <v>4800000000</v>
      </c>
      <c r="Q11" s="9">
        <v>0</v>
      </c>
      <c r="S11" s="9">
        <v>4800000000</v>
      </c>
    </row>
    <row r="12" spans="1:19" ht="21.75" customHeight="1" x14ac:dyDescent="0.2">
      <c r="A12" s="8" t="s">
        <v>188</v>
      </c>
      <c r="C12" s="8" t="s">
        <v>256</v>
      </c>
      <c r="E12" s="9">
        <v>950000</v>
      </c>
      <c r="G12" s="9">
        <v>1000</v>
      </c>
      <c r="I12" s="9">
        <v>0</v>
      </c>
      <c r="K12" s="9">
        <v>0</v>
      </c>
      <c r="M12" s="9">
        <v>0</v>
      </c>
      <c r="O12" s="9">
        <v>950000000</v>
      </c>
      <c r="Q12" s="9">
        <v>0</v>
      </c>
      <c r="S12" s="9">
        <v>950000000</v>
      </c>
    </row>
    <row r="13" spans="1:19" ht="21.75" customHeight="1" x14ac:dyDescent="0.2">
      <c r="A13" s="8" t="s">
        <v>23</v>
      </c>
      <c r="C13" s="8" t="s">
        <v>257</v>
      </c>
      <c r="E13" s="9">
        <v>1800000</v>
      </c>
      <c r="G13" s="9">
        <v>1930</v>
      </c>
      <c r="I13" s="9">
        <v>0</v>
      </c>
      <c r="K13" s="9">
        <v>0</v>
      </c>
      <c r="M13" s="9">
        <v>0</v>
      </c>
      <c r="O13" s="9">
        <v>3474000000</v>
      </c>
      <c r="Q13" s="9">
        <v>0</v>
      </c>
      <c r="S13" s="9">
        <v>3474000000</v>
      </c>
    </row>
    <row r="14" spans="1:19" ht="21.75" customHeight="1" x14ac:dyDescent="0.2">
      <c r="A14" s="8" t="s">
        <v>26</v>
      </c>
      <c r="C14" s="8" t="s">
        <v>258</v>
      </c>
      <c r="E14" s="9">
        <v>342884</v>
      </c>
      <c r="G14" s="9">
        <v>850</v>
      </c>
      <c r="I14" s="9">
        <v>291451400</v>
      </c>
      <c r="K14" s="9">
        <v>3549476</v>
      </c>
      <c r="M14" s="9">
        <v>287901924</v>
      </c>
      <c r="O14" s="9">
        <v>291451400</v>
      </c>
      <c r="Q14" s="9">
        <v>3549476</v>
      </c>
      <c r="S14" s="9">
        <v>287901924</v>
      </c>
    </row>
    <row r="15" spans="1:19" ht="21.75" customHeight="1" x14ac:dyDescent="0.2">
      <c r="A15" s="8" t="s">
        <v>25</v>
      </c>
      <c r="C15" s="8" t="s">
        <v>259</v>
      </c>
      <c r="E15" s="9">
        <v>1930469</v>
      </c>
      <c r="G15" s="9">
        <v>960</v>
      </c>
      <c r="I15" s="9">
        <v>1853250240</v>
      </c>
      <c r="K15" s="9">
        <v>7584926</v>
      </c>
      <c r="M15" s="9">
        <v>1845665314</v>
      </c>
      <c r="O15" s="9">
        <v>1853250240</v>
      </c>
      <c r="Q15" s="9">
        <v>7584926</v>
      </c>
      <c r="S15" s="9">
        <v>1845665314</v>
      </c>
    </row>
    <row r="16" spans="1:19" ht="21.75" customHeight="1" x14ac:dyDescent="0.2">
      <c r="A16" s="8" t="s">
        <v>187</v>
      </c>
      <c r="C16" s="8" t="s">
        <v>260</v>
      </c>
      <c r="E16" s="9">
        <v>2013593</v>
      </c>
      <c r="G16" s="9">
        <v>500</v>
      </c>
      <c r="I16" s="9">
        <v>0</v>
      </c>
      <c r="K16" s="9">
        <v>0</v>
      </c>
      <c r="M16" s="9">
        <v>0</v>
      </c>
      <c r="O16" s="9">
        <v>1006796500</v>
      </c>
      <c r="Q16" s="9">
        <v>0</v>
      </c>
      <c r="S16" s="9">
        <v>1006796500</v>
      </c>
    </row>
    <row r="17" spans="1:19" ht="21.75" customHeight="1" x14ac:dyDescent="0.2">
      <c r="A17" s="8" t="s">
        <v>22</v>
      </c>
      <c r="C17" s="8" t="s">
        <v>261</v>
      </c>
      <c r="E17" s="9">
        <v>2277865</v>
      </c>
      <c r="G17" s="9">
        <v>560</v>
      </c>
      <c r="I17" s="9">
        <v>0</v>
      </c>
      <c r="K17" s="9">
        <v>0</v>
      </c>
      <c r="M17" s="9">
        <v>0</v>
      </c>
      <c r="O17" s="9">
        <v>1275604400</v>
      </c>
      <c r="Q17" s="9">
        <v>59156050</v>
      </c>
      <c r="S17" s="9">
        <v>1216448350</v>
      </c>
    </row>
    <row r="18" spans="1:19" ht="21.75" customHeight="1" x14ac:dyDescent="0.2">
      <c r="A18" s="11" t="s">
        <v>30</v>
      </c>
      <c r="C18" s="11" t="s">
        <v>262</v>
      </c>
      <c r="E18" s="13">
        <v>2000000</v>
      </c>
      <c r="G18" s="13">
        <v>670</v>
      </c>
      <c r="I18" s="13">
        <v>0</v>
      </c>
      <c r="K18" s="13">
        <v>0</v>
      </c>
      <c r="M18" s="13">
        <v>0</v>
      </c>
      <c r="O18" s="13">
        <v>1340000000</v>
      </c>
      <c r="Q18" s="13">
        <v>0</v>
      </c>
      <c r="S18" s="13">
        <v>1340000000</v>
      </c>
    </row>
    <row r="19" spans="1:19" ht="21.75" customHeight="1" x14ac:dyDescent="0.2">
      <c r="A19" s="15" t="s">
        <v>36</v>
      </c>
      <c r="C19" s="16"/>
      <c r="E19" s="16"/>
      <c r="G19" s="16"/>
      <c r="I19" s="16">
        <v>2144701640</v>
      </c>
      <c r="K19" s="16">
        <v>11134402</v>
      </c>
      <c r="M19" s="16">
        <v>2133567238</v>
      </c>
      <c r="O19" s="16">
        <v>26341912540</v>
      </c>
      <c r="Q19" s="16">
        <v>70290452</v>
      </c>
      <c r="S19" s="16">
        <v>26271622088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9"/>
  <sheetViews>
    <sheetView rightToLeft="1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42578125" customWidth="1"/>
    <col min="11" max="11" width="1.28515625" customWidth="1"/>
    <col min="12" max="12" width="10.42578125" customWidth="1"/>
    <col min="13" max="13" width="1.28515625" customWidth="1"/>
    <col min="14" max="14" width="19.5703125" customWidth="1"/>
    <col min="15" max="15" width="1.28515625" customWidth="1"/>
    <col min="16" max="16" width="17.140625" customWidth="1"/>
    <col min="17" max="17" width="1.140625" customWidth="1"/>
    <col min="18" max="18" width="10.42578125" customWidth="1"/>
    <col min="19" max="19" width="1.28515625" customWidth="1"/>
    <col min="20" max="20" width="17.42578125" bestFit="1" customWidth="1"/>
    <col min="21" max="21" width="0.28515625" customWidth="1"/>
  </cols>
  <sheetData>
    <row r="1" spans="1:2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14.45" customHeight="1" x14ac:dyDescent="0.2"/>
    <row r="5" spans="1:20" ht="14.45" customHeight="1" x14ac:dyDescent="0.2">
      <c r="A5" s="40" t="s">
        <v>263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14.45" customHeight="1" x14ac:dyDescent="0.2">
      <c r="A6" s="36" t="s">
        <v>165</v>
      </c>
      <c r="J6" s="36" t="s">
        <v>181</v>
      </c>
      <c r="K6" s="36"/>
      <c r="L6" s="36"/>
      <c r="M6" s="36"/>
      <c r="N6" s="36"/>
      <c r="P6" s="36" t="s">
        <v>182</v>
      </c>
      <c r="Q6" s="36"/>
      <c r="R6" s="36"/>
      <c r="S6" s="36"/>
      <c r="T6" s="36"/>
    </row>
    <row r="7" spans="1:20" ht="29.1" customHeight="1" x14ac:dyDescent="0.2">
      <c r="A7" s="36"/>
      <c r="C7" s="18" t="s">
        <v>264</v>
      </c>
      <c r="E7" s="44" t="s">
        <v>72</v>
      </c>
      <c r="F7" s="44"/>
      <c r="H7" s="18" t="s">
        <v>265</v>
      </c>
      <c r="J7" s="19" t="s">
        <v>266</v>
      </c>
      <c r="K7" s="3"/>
      <c r="L7" s="19" t="s">
        <v>251</v>
      </c>
      <c r="M7" s="3"/>
      <c r="N7" s="19" t="s">
        <v>267</v>
      </c>
      <c r="P7" s="19" t="s">
        <v>266</v>
      </c>
      <c r="Q7" s="3"/>
      <c r="R7" s="19" t="s">
        <v>251</v>
      </c>
      <c r="S7" s="3"/>
      <c r="T7" s="19" t="s">
        <v>267</v>
      </c>
    </row>
    <row r="8" spans="1:20" ht="21.75" customHeight="1" x14ac:dyDescent="0.2">
      <c r="A8" s="5" t="s">
        <v>102</v>
      </c>
      <c r="C8" s="3"/>
      <c r="E8" s="5" t="s">
        <v>104</v>
      </c>
      <c r="F8" s="3"/>
      <c r="H8" s="7">
        <v>18</v>
      </c>
      <c r="J8" s="6">
        <v>101051811</v>
      </c>
      <c r="L8" s="6">
        <v>0</v>
      </c>
      <c r="N8" s="6">
        <v>101051811</v>
      </c>
      <c r="P8" s="6">
        <v>1130828221</v>
      </c>
      <c r="R8" s="6">
        <v>0</v>
      </c>
      <c r="T8" s="6">
        <v>1130828221</v>
      </c>
    </row>
    <row r="9" spans="1:20" ht="21.75" customHeight="1" x14ac:dyDescent="0.2">
      <c r="A9" s="8" t="s">
        <v>224</v>
      </c>
      <c r="E9" s="8" t="s">
        <v>268</v>
      </c>
      <c r="H9" s="10">
        <v>17</v>
      </c>
      <c r="J9" s="9">
        <v>0</v>
      </c>
      <c r="L9" s="9">
        <v>0</v>
      </c>
      <c r="N9" s="9">
        <v>0</v>
      </c>
      <c r="P9" s="9">
        <v>589069080</v>
      </c>
      <c r="R9" s="9">
        <v>0</v>
      </c>
      <c r="T9" s="9">
        <v>589069080</v>
      </c>
    </row>
    <row r="10" spans="1:20" ht="21.75" customHeight="1" x14ac:dyDescent="0.2">
      <c r="A10" s="8" t="s">
        <v>137</v>
      </c>
      <c r="E10" s="8" t="s">
        <v>139</v>
      </c>
      <c r="H10" s="10">
        <v>18</v>
      </c>
      <c r="J10" s="9">
        <v>10424529</v>
      </c>
      <c r="L10" s="9">
        <v>0</v>
      </c>
      <c r="N10" s="9">
        <v>10424529</v>
      </c>
      <c r="P10" s="9">
        <v>238277864</v>
      </c>
      <c r="R10" s="9">
        <v>0</v>
      </c>
      <c r="T10" s="9">
        <v>238277864</v>
      </c>
    </row>
    <row r="11" spans="1:20" ht="21.75" customHeight="1" x14ac:dyDescent="0.2">
      <c r="A11" s="8" t="s">
        <v>220</v>
      </c>
      <c r="E11" s="8" t="s">
        <v>269</v>
      </c>
      <c r="H11" s="10">
        <v>18</v>
      </c>
      <c r="J11" s="9">
        <v>0</v>
      </c>
      <c r="L11" s="9">
        <v>0</v>
      </c>
      <c r="N11" s="9">
        <v>0</v>
      </c>
      <c r="P11" s="9">
        <v>11589800549</v>
      </c>
      <c r="R11" s="9">
        <v>0</v>
      </c>
      <c r="T11" s="9">
        <v>11589800549</v>
      </c>
    </row>
    <row r="12" spans="1:20" ht="21.75" customHeight="1" x14ac:dyDescent="0.2">
      <c r="A12" s="8" t="s">
        <v>219</v>
      </c>
      <c r="E12" s="8" t="s">
        <v>270</v>
      </c>
      <c r="H12" s="10">
        <v>18</v>
      </c>
      <c r="J12" s="9">
        <v>0</v>
      </c>
      <c r="L12" s="9">
        <v>0</v>
      </c>
      <c r="N12" s="9">
        <v>0</v>
      </c>
      <c r="P12" s="9">
        <v>2723099147</v>
      </c>
      <c r="R12" s="9">
        <v>0</v>
      </c>
      <c r="T12" s="9">
        <v>2723099147</v>
      </c>
    </row>
    <row r="13" spans="1:20" ht="21.75" customHeight="1" x14ac:dyDescent="0.2">
      <c r="A13" s="8" t="s">
        <v>218</v>
      </c>
      <c r="E13" s="8" t="s">
        <v>271</v>
      </c>
      <c r="H13" s="10">
        <v>18</v>
      </c>
      <c r="J13" s="9">
        <v>0</v>
      </c>
      <c r="L13" s="9">
        <v>0</v>
      </c>
      <c r="N13" s="9">
        <v>0</v>
      </c>
      <c r="P13" s="9">
        <v>1256641617</v>
      </c>
      <c r="R13" s="9">
        <v>0</v>
      </c>
      <c r="T13" s="9">
        <v>1256641617</v>
      </c>
    </row>
    <row r="14" spans="1:20" ht="21.75" customHeight="1" x14ac:dyDescent="0.2">
      <c r="A14" s="8" t="s">
        <v>217</v>
      </c>
      <c r="E14" s="8" t="s">
        <v>272</v>
      </c>
      <c r="H14" s="10">
        <v>15</v>
      </c>
      <c r="J14" s="9">
        <v>0</v>
      </c>
      <c r="L14" s="9">
        <v>0</v>
      </c>
      <c r="N14" s="9">
        <v>0</v>
      </c>
      <c r="P14" s="9">
        <v>7975253852</v>
      </c>
      <c r="R14" s="9">
        <v>0</v>
      </c>
      <c r="T14" s="9">
        <v>7975253852</v>
      </c>
    </row>
    <row r="15" spans="1:20" ht="21.75" customHeight="1" x14ac:dyDescent="0.2">
      <c r="A15" s="8" t="s">
        <v>134</v>
      </c>
      <c r="E15" s="8" t="s">
        <v>136</v>
      </c>
      <c r="H15" s="10">
        <v>23</v>
      </c>
      <c r="J15" s="9">
        <v>25645590649</v>
      </c>
      <c r="L15" s="9">
        <v>0</v>
      </c>
      <c r="N15" s="9">
        <v>25645590649</v>
      </c>
      <c r="P15" s="9">
        <v>44806243969</v>
      </c>
      <c r="R15" s="9">
        <v>0</v>
      </c>
      <c r="T15" s="9">
        <v>44806243969</v>
      </c>
    </row>
    <row r="16" spans="1:20" ht="21.75" customHeight="1" x14ac:dyDescent="0.2">
      <c r="A16" s="8" t="s">
        <v>140</v>
      </c>
      <c r="E16" s="8" t="s">
        <v>143</v>
      </c>
      <c r="H16" s="10">
        <v>20.5</v>
      </c>
      <c r="J16" s="9">
        <v>40415055870</v>
      </c>
      <c r="L16" s="9">
        <v>0</v>
      </c>
      <c r="N16" s="9">
        <v>40415055870</v>
      </c>
      <c r="P16" s="9">
        <v>200068118388</v>
      </c>
      <c r="R16" s="9">
        <v>0</v>
      </c>
      <c r="T16" s="9">
        <v>200068118388</v>
      </c>
    </row>
    <row r="17" spans="1:20" ht="21.75" customHeight="1" x14ac:dyDescent="0.2">
      <c r="A17" s="8" t="s">
        <v>237</v>
      </c>
      <c r="E17" s="8" t="s">
        <v>273</v>
      </c>
      <c r="H17" s="10">
        <v>23</v>
      </c>
      <c r="J17" s="9">
        <v>0</v>
      </c>
      <c r="L17" s="9">
        <v>0</v>
      </c>
      <c r="N17" s="9">
        <v>0</v>
      </c>
      <c r="P17" s="9">
        <v>71090609244</v>
      </c>
      <c r="R17" s="9">
        <v>0</v>
      </c>
      <c r="T17" s="9">
        <v>71090609244</v>
      </c>
    </row>
    <row r="18" spans="1:20" ht="21.75" customHeight="1" x14ac:dyDescent="0.2">
      <c r="A18" s="8" t="s">
        <v>117</v>
      </c>
      <c r="E18" s="8" t="s">
        <v>119</v>
      </c>
      <c r="H18" s="10">
        <v>23</v>
      </c>
      <c r="J18" s="9">
        <v>36442079661</v>
      </c>
      <c r="L18" s="9">
        <v>0</v>
      </c>
      <c r="N18" s="9">
        <v>36442079661</v>
      </c>
      <c r="P18" s="9">
        <v>400505378932</v>
      </c>
      <c r="R18" s="9">
        <v>0</v>
      </c>
      <c r="T18" s="9">
        <v>400505378932</v>
      </c>
    </row>
    <row r="19" spans="1:20" ht="21.75" customHeight="1" x14ac:dyDescent="0.2">
      <c r="A19" s="8" t="s">
        <v>131</v>
      </c>
      <c r="E19" s="8" t="s">
        <v>133</v>
      </c>
      <c r="H19" s="10">
        <v>23</v>
      </c>
      <c r="J19" s="9">
        <v>9384295589</v>
      </c>
      <c r="L19" s="9">
        <v>0</v>
      </c>
      <c r="N19" s="9">
        <v>9384295589</v>
      </c>
      <c r="P19" s="9">
        <v>103828105570</v>
      </c>
      <c r="R19" s="9">
        <v>0</v>
      </c>
      <c r="T19" s="9">
        <v>103828105570</v>
      </c>
    </row>
    <row r="20" spans="1:20" ht="21.75" customHeight="1" x14ac:dyDescent="0.2">
      <c r="A20" s="8" t="s">
        <v>236</v>
      </c>
      <c r="E20" s="8" t="s">
        <v>274</v>
      </c>
      <c r="H20" s="10">
        <v>23</v>
      </c>
      <c r="J20" s="9">
        <v>0</v>
      </c>
      <c r="L20" s="9">
        <v>0</v>
      </c>
      <c r="N20" s="9">
        <v>0</v>
      </c>
      <c r="P20" s="9">
        <v>17723668033</v>
      </c>
      <c r="R20" s="9">
        <v>0</v>
      </c>
      <c r="T20" s="9">
        <v>17723668033</v>
      </c>
    </row>
    <row r="21" spans="1:20" ht="21.75" customHeight="1" x14ac:dyDescent="0.2">
      <c r="A21" s="8" t="s">
        <v>105</v>
      </c>
      <c r="E21" s="8" t="s">
        <v>107</v>
      </c>
      <c r="H21" s="10">
        <v>23</v>
      </c>
      <c r="J21" s="9">
        <v>12196508003</v>
      </c>
      <c r="L21" s="9">
        <v>0</v>
      </c>
      <c r="N21" s="9">
        <v>12196508003</v>
      </c>
      <c r="P21" s="9">
        <v>68928409070</v>
      </c>
      <c r="R21" s="9">
        <v>0</v>
      </c>
      <c r="T21" s="9">
        <v>68928409070</v>
      </c>
    </row>
    <row r="22" spans="1:20" ht="21.75" customHeight="1" x14ac:dyDescent="0.2">
      <c r="A22" s="8" t="s">
        <v>114</v>
      </c>
      <c r="E22" s="8" t="s">
        <v>116</v>
      </c>
      <c r="H22" s="10">
        <v>23</v>
      </c>
      <c r="J22" s="9">
        <v>7875151160</v>
      </c>
      <c r="L22" s="9">
        <v>0</v>
      </c>
      <c r="N22" s="9">
        <v>7875151160</v>
      </c>
      <c r="P22" s="9">
        <v>78597720332</v>
      </c>
      <c r="R22" s="9">
        <v>0</v>
      </c>
      <c r="T22" s="9">
        <v>78597720332</v>
      </c>
    </row>
    <row r="23" spans="1:20" ht="21.75" customHeight="1" x14ac:dyDescent="0.2">
      <c r="A23" s="8" t="s">
        <v>108</v>
      </c>
      <c r="E23" s="8" t="s">
        <v>110</v>
      </c>
      <c r="H23" s="10">
        <v>23</v>
      </c>
      <c r="J23" s="9">
        <v>8643842002</v>
      </c>
      <c r="L23" s="9">
        <v>0</v>
      </c>
      <c r="N23" s="9">
        <v>8643842002</v>
      </c>
      <c r="P23" s="9">
        <v>102455269269</v>
      </c>
      <c r="R23" s="9">
        <v>0</v>
      </c>
      <c r="T23" s="9">
        <v>102455269269</v>
      </c>
    </row>
    <row r="24" spans="1:20" ht="21.75" customHeight="1" x14ac:dyDescent="0.2">
      <c r="A24" s="8" t="s">
        <v>235</v>
      </c>
      <c r="E24" s="8" t="s">
        <v>275</v>
      </c>
      <c r="H24" s="10">
        <v>23</v>
      </c>
      <c r="J24" s="9">
        <v>0</v>
      </c>
      <c r="L24" s="9">
        <v>0</v>
      </c>
      <c r="N24" s="9">
        <v>0</v>
      </c>
      <c r="P24" s="9">
        <v>29943954640</v>
      </c>
      <c r="R24" s="9">
        <v>0</v>
      </c>
      <c r="T24" s="9">
        <v>29943954640</v>
      </c>
    </row>
    <row r="25" spans="1:20" ht="21.75" customHeight="1" x14ac:dyDescent="0.2">
      <c r="A25" s="8" t="s">
        <v>234</v>
      </c>
      <c r="E25" s="8" t="s">
        <v>276</v>
      </c>
      <c r="H25" s="10">
        <v>23</v>
      </c>
      <c r="J25" s="9">
        <v>0</v>
      </c>
      <c r="L25" s="9">
        <v>0</v>
      </c>
      <c r="N25" s="9">
        <v>0</v>
      </c>
      <c r="P25" s="9">
        <v>38933530823</v>
      </c>
      <c r="R25" s="9">
        <v>0</v>
      </c>
      <c r="T25" s="9">
        <v>38933530823</v>
      </c>
    </row>
    <row r="26" spans="1:20" ht="21.75" customHeight="1" x14ac:dyDescent="0.2">
      <c r="A26" s="8" t="s">
        <v>111</v>
      </c>
      <c r="E26" s="8" t="s">
        <v>113</v>
      </c>
      <c r="H26" s="10">
        <v>18</v>
      </c>
      <c r="J26" s="9">
        <v>4179869344</v>
      </c>
      <c r="L26" s="9">
        <v>0</v>
      </c>
      <c r="N26" s="9">
        <v>4179869344</v>
      </c>
      <c r="P26" s="9">
        <v>47309356653</v>
      </c>
      <c r="R26" s="9">
        <v>0</v>
      </c>
      <c r="T26" s="9">
        <v>47309356653</v>
      </c>
    </row>
    <row r="27" spans="1:20" ht="21.75" customHeight="1" x14ac:dyDescent="0.2">
      <c r="A27" s="8" t="s">
        <v>233</v>
      </c>
      <c r="E27" s="8" t="s">
        <v>277</v>
      </c>
      <c r="H27" s="10">
        <v>18</v>
      </c>
      <c r="J27" s="9">
        <v>0</v>
      </c>
      <c r="L27" s="9">
        <v>0</v>
      </c>
      <c r="N27" s="9">
        <v>0</v>
      </c>
      <c r="P27" s="9">
        <v>40746425921</v>
      </c>
      <c r="R27" s="9">
        <v>0</v>
      </c>
      <c r="T27" s="9">
        <v>40746425921</v>
      </c>
    </row>
    <row r="28" spans="1:20" ht="21.75" customHeight="1" x14ac:dyDescent="0.2">
      <c r="A28" s="8" t="s">
        <v>129</v>
      </c>
      <c r="E28" s="8" t="s">
        <v>122</v>
      </c>
      <c r="H28" s="10">
        <v>20.5</v>
      </c>
      <c r="J28" s="9">
        <v>4127898927</v>
      </c>
      <c r="L28" s="9">
        <v>0</v>
      </c>
      <c r="N28" s="9">
        <v>4127898927</v>
      </c>
      <c r="P28" s="9">
        <v>47410499024</v>
      </c>
      <c r="R28" s="9">
        <v>0</v>
      </c>
      <c r="T28" s="9">
        <v>47410499024</v>
      </c>
    </row>
    <row r="29" spans="1:20" ht="21.75" customHeight="1" x14ac:dyDescent="0.2">
      <c r="A29" s="8" t="s">
        <v>126</v>
      </c>
      <c r="E29" s="8" t="s">
        <v>128</v>
      </c>
      <c r="H29" s="10">
        <v>18</v>
      </c>
      <c r="J29" s="9">
        <v>155712305</v>
      </c>
      <c r="L29" s="9">
        <v>0</v>
      </c>
      <c r="N29" s="9">
        <v>155712305</v>
      </c>
      <c r="P29" s="9">
        <v>1650615980</v>
      </c>
      <c r="R29" s="9">
        <v>0</v>
      </c>
      <c r="T29" s="9">
        <v>1650615980</v>
      </c>
    </row>
    <row r="30" spans="1:20" ht="21.75" customHeight="1" x14ac:dyDescent="0.2">
      <c r="A30" s="8" t="s">
        <v>123</v>
      </c>
      <c r="E30" s="8" t="s">
        <v>125</v>
      </c>
      <c r="H30" s="10">
        <v>18</v>
      </c>
      <c r="J30" s="9">
        <v>147172149</v>
      </c>
      <c r="L30" s="9">
        <v>0</v>
      </c>
      <c r="N30" s="9">
        <v>147172149</v>
      </c>
      <c r="P30" s="9">
        <v>1651553049</v>
      </c>
      <c r="R30" s="9">
        <v>0</v>
      </c>
      <c r="T30" s="9">
        <v>1651553049</v>
      </c>
    </row>
    <row r="31" spans="1:20" ht="21.75" customHeight="1" x14ac:dyDescent="0.2">
      <c r="A31" s="8" t="s">
        <v>231</v>
      </c>
      <c r="E31" s="8" t="s">
        <v>278</v>
      </c>
      <c r="H31" s="10">
        <v>18</v>
      </c>
      <c r="J31" s="9">
        <v>0</v>
      </c>
      <c r="L31" s="9">
        <v>0</v>
      </c>
      <c r="N31" s="9">
        <v>0</v>
      </c>
      <c r="P31" s="9">
        <v>72271657984</v>
      </c>
      <c r="R31" s="9">
        <v>0</v>
      </c>
      <c r="T31" s="9">
        <v>72271657984</v>
      </c>
    </row>
    <row r="32" spans="1:20" ht="21.75" customHeight="1" x14ac:dyDescent="0.2">
      <c r="A32" s="8" t="s">
        <v>120</v>
      </c>
      <c r="E32" s="8" t="s">
        <v>122</v>
      </c>
      <c r="H32" s="10">
        <v>18</v>
      </c>
      <c r="J32" s="9">
        <v>168367500</v>
      </c>
      <c r="L32" s="9">
        <v>0</v>
      </c>
      <c r="N32" s="9">
        <v>168367500</v>
      </c>
      <c r="P32" s="9">
        <v>1774063144</v>
      </c>
      <c r="R32" s="9">
        <v>0</v>
      </c>
      <c r="T32" s="9">
        <v>1774063144</v>
      </c>
    </row>
    <row r="33" spans="1:20" ht="21.75" customHeight="1" x14ac:dyDescent="0.2">
      <c r="A33" s="8" t="s">
        <v>230</v>
      </c>
      <c r="E33" s="8" t="s">
        <v>279</v>
      </c>
      <c r="H33" s="10">
        <v>18</v>
      </c>
      <c r="J33" s="9">
        <v>0</v>
      </c>
      <c r="L33" s="9">
        <v>0</v>
      </c>
      <c r="N33" s="9">
        <v>0</v>
      </c>
      <c r="P33" s="9">
        <v>28752157849</v>
      </c>
      <c r="R33" s="9">
        <v>0</v>
      </c>
      <c r="T33" s="9">
        <v>28752157849</v>
      </c>
    </row>
    <row r="34" spans="1:20" ht="21.75" customHeight="1" x14ac:dyDescent="0.2">
      <c r="A34" s="8" t="s">
        <v>229</v>
      </c>
      <c r="E34" s="8" t="s">
        <v>280</v>
      </c>
      <c r="H34" s="10">
        <v>18</v>
      </c>
      <c r="J34" s="9">
        <v>0</v>
      </c>
      <c r="L34" s="9">
        <v>0</v>
      </c>
      <c r="N34" s="9">
        <v>0</v>
      </c>
      <c r="P34" s="9">
        <v>5679395449</v>
      </c>
      <c r="R34" s="9">
        <v>0</v>
      </c>
      <c r="T34" s="9">
        <v>5679395449</v>
      </c>
    </row>
    <row r="35" spans="1:20" ht="21.75" customHeight="1" x14ac:dyDescent="0.2">
      <c r="A35" s="8" t="s">
        <v>228</v>
      </c>
      <c r="E35" s="8" t="s">
        <v>281</v>
      </c>
      <c r="H35" s="10">
        <v>18</v>
      </c>
      <c r="J35" s="9">
        <v>0</v>
      </c>
      <c r="L35" s="9">
        <v>0</v>
      </c>
      <c r="N35" s="9">
        <v>0</v>
      </c>
      <c r="P35" s="9">
        <v>3690017677</v>
      </c>
      <c r="R35" s="9">
        <v>0</v>
      </c>
      <c r="T35" s="9">
        <v>3690017677</v>
      </c>
    </row>
    <row r="36" spans="1:20" ht="21.75" customHeight="1" x14ac:dyDescent="0.2">
      <c r="A36" s="8" t="s">
        <v>227</v>
      </c>
      <c r="E36" s="8" t="s">
        <v>282</v>
      </c>
      <c r="H36" s="10">
        <v>18.5</v>
      </c>
      <c r="J36" s="9">
        <v>0</v>
      </c>
      <c r="L36" s="9">
        <v>0</v>
      </c>
      <c r="N36" s="9">
        <v>0</v>
      </c>
      <c r="P36" s="9">
        <v>66958105726</v>
      </c>
      <c r="R36" s="9">
        <v>0</v>
      </c>
      <c r="T36" s="9">
        <v>66958105726</v>
      </c>
    </row>
    <row r="37" spans="1:20" ht="21.75" customHeight="1" x14ac:dyDescent="0.2">
      <c r="A37" s="8" t="s">
        <v>99</v>
      </c>
      <c r="E37" s="8" t="s">
        <v>101</v>
      </c>
      <c r="H37" s="10">
        <v>18</v>
      </c>
      <c r="J37" s="9">
        <v>2796862234</v>
      </c>
      <c r="L37" s="9">
        <v>0</v>
      </c>
      <c r="N37" s="9">
        <v>2796862234</v>
      </c>
      <c r="P37" s="9">
        <v>31163357149</v>
      </c>
      <c r="R37" s="9">
        <v>0</v>
      </c>
      <c r="T37" s="9">
        <v>31163357149</v>
      </c>
    </row>
    <row r="38" spans="1:20" ht="21.75" customHeight="1" x14ac:dyDescent="0.2">
      <c r="A38" s="11" t="s">
        <v>226</v>
      </c>
      <c r="C38" s="12"/>
      <c r="E38" s="11" t="s">
        <v>283</v>
      </c>
      <c r="H38" s="14">
        <v>17</v>
      </c>
      <c r="J38" s="13">
        <v>0</v>
      </c>
      <c r="L38" s="13">
        <v>0</v>
      </c>
      <c r="N38" s="13">
        <v>0</v>
      </c>
      <c r="P38" s="13">
        <v>29758423031</v>
      </c>
      <c r="R38" s="13">
        <v>0</v>
      </c>
      <c r="T38" s="13">
        <v>29758423031</v>
      </c>
    </row>
    <row r="39" spans="1:20" ht="21.75" customHeight="1" x14ac:dyDescent="0.2">
      <c r="A39" s="15" t="s">
        <v>36</v>
      </c>
      <c r="C39" s="16"/>
      <c r="E39" s="16"/>
      <c r="H39" s="16"/>
      <c r="J39" s="16">
        <v>152289881733</v>
      </c>
      <c r="L39" s="16">
        <v>0</v>
      </c>
      <c r="N39" s="16">
        <v>152289881733</v>
      </c>
      <c r="P39" s="16">
        <v>1561199607236</v>
      </c>
      <c r="R39" s="16">
        <v>0</v>
      </c>
      <c r="T39" s="16">
        <v>1561199607236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52E2-58A6-4C37-ACE4-8AD90F51C7D8}">
  <sheetPr>
    <pageSetUpPr fitToPage="1"/>
  </sheetPr>
  <dimension ref="A1:M172"/>
  <sheetViews>
    <sheetView rightToLeft="1" workbookViewId="0">
      <selection activeCell="K15" sqref="K15"/>
    </sheetView>
  </sheetViews>
  <sheetFormatPr defaultRowHeight="12.75" x14ac:dyDescent="0.2"/>
  <cols>
    <col min="1" max="1" width="29.5703125" customWidth="1"/>
    <col min="2" max="2" width="3.28515625" customWidth="1"/>
    <col min="3" max="3" width="16" bestFit="1" customWidth="1"/>
    <col min="4" max="4" width="1.28515625" customWidth="1"/>
    <col min="5" max="5" width="12" bestFit="1" customWidth="1"/>
    <col min="6" max="6" width="1.28515625" customWidth="1"/>
    <col min="7" max="7" width="16" bestFit="1" customWidth="1"/>
    <col min="8" max="8" width="1.28515625" customWidth="1"/>
    <col min="9" max="9" width="17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7.42578125" bestFit="1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/>
    <row r="5" spans="1:13" ht="14.45" customHeight="1" x14ac:dyDescent="0.2">
      <c r="A5" s="40" t="s">
        <v>284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47" t="s">
        <v>165</v>
      </c>
      <c r="C6" s="46" t="s">
        <v>181</v>
      </c>
      <c r="D6" s="46"/>
      <c r="E6" s="46"/>
      <c r="F6" s="46"/>
      <c r="G6" s="46"/>
      <c r="I6" s="46" t="s">
        <v>182</v>
      </c>
      <c r="J6" s="46"/>
      <c r="K6" s="46"/>
      <c r="L6" s="46"/>
      <c r="M6" s="46"/>
    </row>
    <row r="7" spans="1:13" ht="29.1" customHeight="1" x14ac:dyDescent="0.2">
      <c r="A7" s="46"/>
      <c r="C7" s="19" t="s">
        <v>266</v>
      </c>
      <c r="D7" s="3"/>
      <c r="E7" s="19" t="s">
        <v>251</v>
      </c>
      <c r="F7" s="3"/>
      <c r="G7" s="19" t="s">
        <v>267</v>
      </c>
      <c r="I7" s="19" t="s">
        <v>266</v>
      </c>
      <c r="J7" s="3"/>
      <c r="K7" s="19" t="s">
        <v>251</v>
      </c>
      <c r="L7" s="3"/>
      <c r="M7" s="19" t="s">
        <v>267</v>
      </c>
    </row>
    <row r="8" spans="1:13" ht="21.75" customHeight="1" x14ac:dyDescent="0.2">
      <c r="A8" s="8" t="s">
        <v>302</v>
      </c>
      <c r="C8" s="9">
        <v>264107470</v>
      </c>
      <c r="E8" s="9">
        <v>0</v>
      </c>
      <c r="G8" s="9">
        <v>264107470</v>
      </c>
      <c r="I8" s="9">
        <v>32205995868</v>
      </c>
      <c r="K8" s="9">
        <v>25764913</v>
      </c>
      <c r="M8" s="9">
        <v>32180230955</v>
      </c>
    </row>
    <row r="9" spans="1:13" ht="21.75" customHeight="1" x14ac:dyDescent="0.2">
      <c r="A9" s="8" t="s">
        <v>304</v>
      </c>
      <c r="C9" s="9">
        <v>0</v>
      </c>
      <c r="E9" s="9">
        <v>0</v>
      </c>
      <c r="G9" s="9">
        <v>0</v>
      </c>
      <c r="I9" s="9">
        <v>277505</v>
      </c>
      <c r="K9" s="9">
        <v>0</v>
      </c>
      <c r="M9" s="9">
        <v>277505</v>
      </c>
    </row>
    <row r="10" spans="1:13" ht="21.75" customHeight="1" x14ac:dyDescent="0.2">
      <c r="A10" s="8" t="s">
        <v>303</v>
      </c>
      <c r="C10" s="9">
        <v>0</v>
      </c>
      <c r="E10" s="9">
        <v>0</v>
      </c>
      <c r="G10" s="9">
        <v>0</v>
      </c>
      <c r="I10" s="9">
        <v>12251</v>
      </c>
      <c r="K10" s="9">
        <v>0</v>
      </c>
      <c r="M10" s="9">
        <v>12251</v>
      </c>
    </row>
    <row r="11" spans="1:13" ht="21.75" customHeight="1" x14ac:dyDescent="0.2">
      <c r="A11" s="8" t="s">
        <v>292</v>
      </c>
      <c r="C11" s="9">
        <v>19601002610</v>
      </c>
      <c r="E11" s="9">
        <v>2994329</v>
      </c>
      <c r="G11" s="9">
        <v>19598008281</v>
      </c>
      <c r="I11" s="9">
        <v>238695362768</v>
      </c>
      <c r="K11" s="9">
        <v>64956544</v>
      </c>
      <c r="M11" s="9">
        <v>238630406224</v>
      </c>
    </row>
    <row r="12" spans="1:13" ht="21.75" customHeight="1" x14ac:dyDescent="0.2">
      <c r="A12" s="8" t="s">
        <v>294</v>
      </c>
      <c r="C12" s="9">
        <v>79558574288</v>
      </c>
      <c r="E12" s="9">
        <v>128570290</v>
      </c>
      <c r="G12" s="9">
        <v>79430003998</v>
      </c>
      <c r="I12" s="9">
        <v>813195848669</v>
      </c>
      <c r="K12" s="9">
        <v>359686488</v>
      </c>
      <c r="M12" s="9">
        <v>812836162181</v>
      </c>
    </row>
    <row r="13" spans="1:13" ht="21.75" customHeight="1" x14ac:dyDescent="0.2">
      <c r="A13" s="8" t="s">
        <v>297</v>
      </c>
      <c r="C13" s="9">
        <v>0</v>
      </c>
      <c r="E13" s="9">
        <v>0</v>
      </c>
      <c r="G13" s="9">
        <v>0</v>
      </c>
      <c r="I13" s="9">
        <v>151098785725</v>
      </c>
      <c r="K13" s="9">
        <v>0</v>
      </c>
      <c r="M13" s="9">
        <v>151098785725</v>
      </c>
    </row>
    <row r="14" spans="1:13" ht="21.75" customHeight="1" x14ac:dyDescent="0.2">
      <c r="A14" s="8" t="s">
        <v>298</v>
      </c>
      <c r="C14" s="9">
        <v>6158708234</v>
      </c>
      <c r="E14" s="9">
        <v>73144083</v>
      </c>
      <c r="G14" s="9">
        <v>6085564151</v>
      </c>
      <c r="I14" s="9">
        <v>27861525849</v>
      </c>
      <c r="K14" s="9">
        <v>73144083</v>
      </c>
      <c r="M14" s="9">
        <v>27788381766</v>
      </c>
    </row>
    <row r="15" spans="1:13" ht="21.75" customHeight="1" x14ac:dyDescent="0.2">
      <c r="A15" s="8" t="s">
        <v>296</v>
      </c>
      <c r="C15" s="9">
        <v>252549207</v>
      </c>
      <c r="E15" s="9">
        <v>-95241</v>
      </c>
      <c r="G15" s="9">
        <v>252644448</v>
      </c>
      <c r="I15" s="9">
        <v>2813050901</v>
      </c>
      <c r="K15" s="9">
        <v>2901513</v>
      </c>
      <c r="M15" s="9">
        <v>2810149388</v>
      </c>
    </row>
    <row r="16" spans="1:13" ht="21.75" customHeight="1" x14ac:dyDescent="0.2">
      <c r="A16" s="8" t="s">
        <v>47</v>
      </c>
      <c r="C16" s="9">
        <v>322703</v>
      </c>
      <c r="E16" s="9">
        <v>0</v>
      </c>
      <c r="G16" s="9">
        <v>322703</v>
      </c>
      <c r="I16" s="9">
        <v>11162442</v>
      </c>
      <c r="K16" s="9">
        <v>0</v>
      </c>
      <c r="M16" s="9">
        <v>11162442</v>
      </c>
    </row>
    <row r="17" spans="1:13" ht="21.75" customHeight="1" x14ac:dyDescent="0.2">
      <c r="A17" s="48" t="s">
        <v>301</v>
      </c>
      <c r="C17" s="51">
        <v>2232</v>
      </c>
      <c r="E17" s="51">
        <v>0</v>
      </c>
      <c r="G17" s="51">
        <v>2232</v>
      </c>
      <c r="I17" s="51">
        <v>879463</v>
      </c>
      <c r="K17" s="51">
        <v>0</v>
      </c>
      <c r="M17" s="51">
        <v>879463</v>
      </c>
    </row>
    <row r="18" spans="1:13" ht="21.75" customHeight="1" x14ac:dyDescent="0.2">
      <c r="A18" s="8" t="s">
        <v>299</v>
      </c>
      <c r="C18" s="9">
        <v>18291879724</v>
      </c>
      <c r="E18" s="9">
        <v>94549073</v>
      </c>
      <c r="G18" s="9">
        <v>18197330651</v>
      </c>
      <c r="I18" s="9">
        <v>197758419558</v>
      </c>
      <c r="K18" s="9">
        <v>113186335</v>
      </c>
      <c r="M18" s="9">
        <v>197645233223</v>
      </c>
    </row>
    <row r="19" spans="1:13" ht="21.75" customHeight="1" x14ac:dyDescent="0.2">
      <c r="A19" s="8" t="s">
        <v>293</v>
      </c>
      <c r="C19" s="9">
        <v>71796357659</v>
      </c>
      <c r="E19" s="9">
        <v>-18632529</v>
      </c>
      <c r="G19" s="9">
        <v>71814990188</v>
      </c>
      <c r="I19" s="9">
        <v>948099320588</v>
      </c>
      <c r="K19" s="9">
        <v>339819840</v>
      </c>
      <c r="M19" s="9">
        <v>947759500748</v>
      </c>
    </row>
    <row r="20" spans="1:13" ht="21.75" customHeight="1" x14ac:dyDescent="0.2">
      <c r="A20" s="8" t="s">
        <v>300</v>
      </c>
      <c r="C20" s="9">
        <v>227310</v>
      </c>
      <c r="E20" s="9">
        <v>0</v>
      </c>
      <c r="G20" s="9">
        <v>227310</v>
      </c>
      <c r="I20" s="9">
        <v>80748297659</v>
      </c>
      <c r="K20" s="9">
        <v>0</v>
      </c>
      <c r="M20" s="9">
        <v>80748297659</v>
      </c>
    </row>
    <row r="21" spans="1:13" ht="21.75" customHeight="1" x14ac:dyDescent="0.2">
      <c r="A21" s="8" t="s">
        <v>291</v>
      </c>
      <c r="C21" s="9">
        <v>62814247406</v>
      </c>
      <c r="E21" s="9">
        <v>13485878</v>
      </c>
      <c r="G21" s="9">
        <v>62800761528</v>
      </c>
      <c r="I21" s="9">
        <v>242530804732</v>
      </c>
      <c r="K21" s="9">
        <v>283058006</v>
      </c>
      <c r="M21" s="9">
        <v>242247746726</v>
      </c>
    </row>
    <row r="22" spans="1:13" ht="21.75" customHeight="1" x14ac:dyDescent="0.2">
      <c r="A22" s="8" t="s">
        <v>295</v>
      </c>
      <c r="C22" s="9">
        <v>29621</v>
      </c>
      <c r="E22" s="9">
        <v>0</v>
      </c>
      <c r="G22" s="9">
        <v>29621</v>
      </c>
      <c r="I22" s="9">
        <v>22208445348</v>
      </c>
      <c r="K22" s="9">
        <v>0</v>
      </c>
      <c r="M22" s="9">
        <v>22208445348</v>
      </c>
    </row>
    <row r="23" spans="1:13" ht="21.75" customHeight="1" x14ac:dyDescent="0.2">
      <c r="A23" s="8" t="s">
        <v>305</v>
      </c>
      <c r="C23" s="9">
        <v>1333343935</v>
      </c>
      <c r="E23" s="9">
        <v>-8539489</v>
      </c>
      <c r="G23" s="9">
        <v>1341883424</v>
      </c>
      <c r="I23" s="9">
        <v>36000014697</v>
      </c>
      <c r="K23" s="9">
        <v>0</v>
      </c>
      <c r="M23" s="9">
        <v>36000014697</v>
      </c>
    </row>
    <row r="24" spans="1:13" ht="21.75" customHeight="1" thickBot="1" x14ac:dyDescent="0.25">
      <c r="A24" s="49" t="s">
        <v>36</v>
      </c>
      <c r="C24" s="24">
        <f>SUM(C8:C23)</f>
        <v>260071352399</v>
      </c>
      <c r="E24" s="24">
        <f>SUM(E8:E23)</f>
        <v>285476394</v>
      </c>
      <c r="G24" s="24">
        <f>SUM(G8:G23)</f>
        <v>259785876005</v>
      </c>
      <c r="I24" s="24">
        <f>SUM(I8:I23)</f>
        <v>2793228204023</v>
      </c>
      <c r="K24" s="24">
        <f>SUM(K8:K23)</f>
        <v>1262517722</v>
      </c>
      <c r="M24" s="24">
        <f>SUM(M8:M23)</f>
        <v>2791965686301</v>
      </c>
    </row>
    <row r="25" spans="1:13" ht="21.75" customHeight="1" thickTop="1" x14ac:dyDescent="0.2">
      <c r="A25" s="8"/>
      <c r="C25" s="9"/>
      <c r="E25" s="9"/>
      <c r="G25" s="9"/>
      <c r="I25" s="9"/>
      <c r="K25" s="9"/>
      <c r="M25" s="9"/>
    </row>
    <row r="26" spans="1:13" ht="21.75" customHeight="1" x14ac:dyDescent="0.2">
      <c r="A26" s="8"/>
      <c r="C26" s="9"/>
      <c r="E26" s="9"/>
      <c r="G26" s="9"/>
      <c r="I26" s="9"/>
      <c r="K26" s="9"/>
      <c r="M26" s="9"/>
    </row>
    <row r="27" spans="1:13" ht="21.75" customHeight="1" x14ac:dyDescent="0.2">
      <c r="A27" s="8"/>
      <c r="C27" s="9"/>
      <c r="E27" s="9"/>
      <c r="G27" s="9"/>
      <c r="I27" s="9"/>
      <c r="K27" s="9"/>
      <c r="M27" s="9"/>
    </row>
    <row r="28" spans="1:13" ht="21.75" customHeight="1" x14ac:dyDescent="0.2">
      <c r="A28" s="8"/>
      <c r="C28" s="9"/>
      <c r="E28" s="9"/>
      <c r="G28" s="9"/>
      <c r="I28" s="9"/>
      <c r="K28" s="9"/>
      <c r="M28" s="9"/>
    </row>
    <row r="29" spans="1:13" ht="21.75" customHeight="1" x14ac:dyDescent="0.2">
      <c r="A29" s="8"/>
      <c r="C29" s="9"/>
      <c r="E29" s="9"/>
      <c r="G29" s="9"/>
      <c r="I29" s="9"/>
      <c r="K29" s="9"/>
      <c r="M29" s="9"/>
    </row>
    <row r="30" spans="1:13" ht="21.75" customHeight="1" x14ac:dyDescent="0.2">
      <c r="A30" s="8"/>
      <c r="C30" s="9"/>
      <c r="E30" s="9"/>
      <c r="G30" s="9"/>
      <c r="I30" s="9"/>
      <c r="K30" s="9"/>
      <c r="M30" s="9"/>
    </row>
    <row r="31" spans="1:13" ht="21.75" customHeight="1" x14ac:dyDescent="0.2">
      <c r="A31" s="8"/>
      <c r="C31" s="9"/>
      <c r="E31" s="9"/>
      <c r="G31" s="9"/>
      <c r="I31" s="9"/>
      <c r="K31" s="9"/>
      <c r="M31" s="9"/>
    </row>
    <row r="32" spans="1:13" ht="21.75" customHeight="1" x14ac:dyDescent="0.2">
      <c r="A32" s="8"/>
      <c r="C32" s="9"/>
      <c r="E32" s="9"/>
      <c r="G32" s="9"/>
      <c r="I32" s="9"/>
      <c r="K32" s="9"/>
      <c r="M32" s="9"/>
    </row>
    <row r="33" spans="1:13" ht="21.75" customHeight="1" x14ac:dyDescent="0.2">
      <c r="A33" s="8"/>
      <c r="C33" s="9"/>
      <c r="E33" s="9"/>
      <c r="G33" s="9"/>
      <c r="I33" s="9"/>
      <c r="K33" s="9"/>
      <c r="M33" s="9"/>
    </row>
    <row r="34" spans="1:13" ht="21.75" customHeight="1" x14ac:dyDescent="0.2">
      <c r="A34" s="8"/>
      <c r="C34" s="9"/>
      <c r="E34" s="9"/>
      <c r="G34" s="9"/>
      <c r="I34" s="9"/>
      <c r="K34" s="9"/>
      <c r="M34" s="9"/>
    </row>
    <row r="35" spans="1:13" ht="21.75" customHeight="1" x14ac:dyDescent="0.2">
      <c r="A35" s="8"/>
      <c r="C35" s="9"/>
      <c r="E35" s="9"/>
      <c r="G35" s="9"/>
      <c r="I35" s="9"/>
      <c r="K35" s="9"/>
      <c r="M35" s="9"/>
    </row>
    <row r="36" spans="1:13" ht="21.75" customHeight="1" x14ac:dyDescent="0.2">
      <c r="A36" s="8"/>
      <c r="C36" s="9"/>
      <c r="E36" s="9"/>
      <c r="G36" s="9"/>
      <c r="I36" s="9"/>
      <c r="K36" s="9"/>
      <c r="M36" s="9"/>
    </row>
    <row r="37" spans="1:13" ht="21.75" customHeight="1" x14ac:dyDescent="0.2">
      <c r="A37" s="8"/>
      <c r="C37" s="9"/>
      <c r="E37" s="9"/>
      <c r="G37" s="9"/>
      <c r="I37" s="9"/>
      <c r="K37" s="9"/>
      <c r="M37" s="9"/>
    </row>
    <row r="38" spans="1:13" ht="21.75" customHeight="1" x14ac:dyDescent="0.2">
      <c r="A38" s="8"/>
      <c r="C38" s="9"/>
      <c r="E38" s="9"/>
      <c r="G38" s="9"/>
      <c r="I38" s="9"/>
      <c r="K38" s="9"/>
      <c r="M38" s="9"/>
    </row>
    <row r="39" spans="1:13" ht="21.75" customHeight="1" x14ac:dyDescent="0.2">
      <c r="A39" s="8"/>
      <c r="C39" s="9"/>
      <c r="E39" s="9"/>
      <c r="G39" s="9"/>
      <c r="I39" s="9"/>
      <c r="K39" s="9"/>
      <c r="M39" s="9"/>
    </row>
    <row r="40" spans="1:13" ht="21.75" customHeight="1" x14ac:dyDescent="0.2">
      <c r="A40" s="8"/>
      <c r="C40" s="9"/>
      <c r="E40" s="9"/>
      <c r="G40" s="9"/>
      <c r="I40" s="9"/>
      <c r="K40" s="9"/>
      <c r="M40" s="9"/>
    </row>
    <row r="41" spans="1:13" ht="21.75" customHeight="1" x14ac:dyDescent="0.2">
      <c r="A41" s="8"/>
      <c r="C41" s="9"/>
      <c r="E41" s="9"/>
      <c r="G41" s="9"/>
      <c r="I41" s="9"/>
      <c r="K41" s="9"/>
      <c r="M41" s="9"/>
    </row>
    <row r="42" spans="1:13" ht="21.75" customHeight="1" x14ac:dyDescent="0.2">
      <c r="A42" s="8"/>
      <c r="C42" s="9"/>
      <c r="E42" s="9"/>
      <c r="G42" s="9"/>
      <c r="I42" s="9"/>
      <c r="K42" s="9"/>
      <c r="M42" s="9"/>
    </row>
    <row r="43" spans="1:13" ht="21.75" customHeight="1" x14ac:dyDescent="0.2">
      <c r="A43" s="8"/>
      <c r="C43" s="9"/>
      <c r="E43" s="9"/>
      <c r="G43" s="9"/>
      <c r="I43" s="9"/>
      <c r="K43" s="9"/>
      <c r="M43" s="9"/>
    </row>
    <row r="44" spans="1:13" ht="21.75" customHeight="1" x14ac:dyDescent="0.2">
      <c r="A44" s="8"/>
      <c r="C44" s="9"/>
      <c r="E44" s="9"/>
      <c r="G44" s="9"/>
      <c r="I44" s="9"/>
      <c r="K44" s="9"/>
      <c r="M44" s="9"/>
    </row>
    <row r="45" spans="1:13" ht="21.75" customHeight="1" x14ac:dyDescent="0.2">
      <c r="A45" s="8"/>
      <c r="C45" s="9"/>
      <c r="E45" s="9"/>
      <c r="G45" s="9"/>
      <c r="I45" s="9"/>
      <c r="K45" s="9"/>
      <c r="M45" s="9"/>
    </row>
    <row r="46" spans="1:13" ht="21.75" customHeight="1" x14ac:dyDescent="0.2">
      <c r="A46" s="8"/>
      <c r="C46" s="9"/>
      <c r="E46" s="9"/>
      <c r="G46" s="9"/>
      <c r="I46" s="9"/>
      <c r="K46" s="9"/>
      <c r="M46" s="9"/>
    </row>
    <row r="47" spans="1:13" ht="21.75" customHeight="1" x14ac:dyDescent="0.2">
      <c r="A47" s="8"/>
      <c r="C47" s="9"/>
      <c r="E47" s="9"/>
      <c r="G47" s="9"/>
      <c r="I47" s="9"/>
      <c r="K47" s="9"/>
      <c r="M47" s="9"/>
    </row>
    <row r="48" spans="1:13" ht="21.75" customHeight="1" x14ac:dyDescent="0.2">
      <c r="A48" s="8"/>
      <c r="C48" s="9"/>
      <c r="E48" s="9"/>
      <c r="G48" s="9"/>
      <c r="I48" s="9"/>
      <c r="K48" s="9"/>
      <c r="M48" s="9"/>
    </row>
    <row r="49" spans="1:13" ht="21.75" customHeight="1" x14ac:dyDescent="0.2">
      <c r="A49" s="8"/>
      <c r="C49" s="9"/>
      <c r="E49" s="9"/>
      <c r="G49" s="9"/>
      <c r="I49" s="9"/>
      <c r="K49" s="9"/>
      <c r="M49" s="9"/>
    </row>
    <row r="50" spans="1:13" ht="21.75" customHeight="1" x14ac:dyDescent="0.2">
      <c r="A50" s="8"/>
      <c r="C50" s="9"/>
      <c r="E50" s="9"/>
      <c r="G50" s="9"/>
      <c r="I50" s="9"/>
      <c r="K50" s="9"/>
      <c r="M50" s="9"/>
    </row>
    <row r="51" spans="1:13" ht="21.75" customHeight="1" x14ac:dyDescent="0.2">
      <c r="A51" s="8"/>
      <c r="C51" s="9"/>
      <c r="E51" s="9"/>
      <c r="G51" s="9"/>
      <c r="I51" s="9"/>
      <c r="K51" s="9"/>
      <c r="M51" s="9"/>
    </row>
    <row r="52" spans="1:13" ht="21.75" customHeight="1" x14ac:dyDescent="0.2">
      <c r="A52" s="8"/>
      <c r="C52" s="9"/>
      <c r="E52" s="9"/>
      <c r="G52" s="9"/>
      <c r="I52" s="9"/>
      <c r="K52" s="9"/>
      <c r="M52" s="9"/>
    </row>
    <row r="53" spans="1:13" ht="21.75" customHeight="1" x14ac:dyDescent="0.2">
      <c r="A53" s="8"/>
      <c r="C53" s="9"/>
      <c r="E53" s="9"/>
      <c r="G53" s="9"/>
      <c r="I53" s="9"/>
      <c r="K53" s="9"/>
      <c r="M53" s="9"/>
    </row>
    <row r="54" spans="1:13" ht="21.75" customHeight="1" x14ac:dyDescent="0.2">
      <c r="A54" s="8"/>
      <c r="C54" s="9"/>
      <c r="E54" s="9"/>
      <c r="G54" s="9"/>
      <c r="I54" s="9"/>
      <c r="K54" s="9"/>
      <c r="M54" s="9"/>
    </row>
    <row r="55" spans="1:13" ht="21.75" customHeight="1" x14ac:dyDescent="0.2">
      <c r="A55" s="8"/>
      <c r="C55" s="9"/>
      <c r="E55" s="9"/>
      <c r="G55" s="9"/>
      <c r="I55" s="9"/>
      <c r="K55" s="9"/>
      <c r="M55" s="9"/>
    </row>
    <row r="56" spans="1:13" ht="21.75" customHeight="1" x14ac:dyDescent="0.2">
      <c r="A56" s="8"/>
      <c r="C56" s="9"/>
      <c r="E56" s="9"/>
      <c r="G56" s="9"/>
      <c r="I56" s="9"/>
      <c r="K56" s="9"/>
      <c r="M56" s="9"/>
    </row>
    <row r="57" spans="1:13" ht="21.75" customHeight="1" x14ac:dyDescent="0.2">
      <c r="A57" s="8"/>
      <c r="C57" s="9"/>
      <c r="E57" s="9"/>
      <c r="G57" s="9"/>
      <c r="I57" s="9"/>
      <c r="K57" s="9"/>
      <c r="M57" s="9"/>
    </row>
    <row r="58" spans="1:13" ht="21.75" customHeight="1" x14ac:dyDescent="0.2">
      <c r="A58" s="8"/>
      <c r="C58" s="9"/>
      <c r="E58" s="9"/>
      <c r="G58" s="9"/>
      <c r="I58" s="9"/>
      <c r="K58" s="9"/>
      <c r="M58" s="9"/>
    </row>
    <row r="59" spans="1:13" ht="21.75" customHeight="1" x14ac:dyDescent="0.2">
      <c r="A59" s="8"/>
      <c r="C59" s="9"/>
      <c r="E59" s="9"/>
      <c r="G59" s="9"/>
      <c r="I59" s="9"/>
      <c r="K59" s="9"/>
      <c r="M59" s="9"/>
    </row>
    <row r="60" spans="1:13" ht="21.75" customHeight="1" x14ac:dyDescent="0.2">
      <c r="A60" s="8"/>
      <c r="C60" s="9"/>
      <c r="E60" s="9"/>
      <c r="G60" s="9"/>
      <c r="I60" s="9"/>
      <c r="K60" s="9"/>
      <c r="M60" s="9"/>
    </row>
    <row r="61" spans="1:13" ht="21.75" customHeight="1" x14ac:dyDescent="0.2">
      <c r="A61" s="8"/>
      <c r="C61" s="9"/>
      <c r="E61" s="9"/>
      <c r="G61" s="9"/>
      <c r="I61" s="9"/>
      <c r="K61" s="9"/>
      <c r="M61" s="9"/>
    </row>
    <row r="62" spans="1:13" ht="21.75" customHeight="1" x14ac:dyDescent="0.2">
      <c r="A62" s="8"/>
      <c r="C62" s="9"/>
      <c r="E62" s="9"/>
      <c r="G62" s="9"/>
      <c r="I62" s="9"/>
      <c r="K62" s="9"/>
      <c r="M62" s="9"/>
    </row>
    <row r="63" spans="1:13" ht="21.75" customHeight="1" x14ac:dyDescent="0.2">
      <c r="A63" s="8"/>
      <c r="C63" s="9"/>
      <c r="E63" s="9"/>
      <c r="G63" s="9"/>
      <c r="I63" s="9"/>
      <c r="K63" s="9"/>
      <c r="M63" s="9"/>
    </row>
    <row r="64" spans="1:13" ht="21.75" customHeight="1" x14ac:dyDescent="0.2">
      <c r="A64" s="8"/>
      <c r="C64" s="9"/>
      <c r="E64" s="9"/>
      <c r="G64" s="9"/>
      <c r="I64" s="9"/>
      <c r="K64" s="9"/>
      <c r="M64" s="9"/>
    </row>
    <row r="65" spans="1:13" ht="21.75" customHeight="1" x14ac:dyDescent="0.2">
      <c r="A65" s="8"/>
      <c r="C65" s="9"/>
      <c r="E65" s="9"/>
      <c r="G65" s="9"/>
      <c r="I65" s="9"/>
      <c r="K65" s="9"/>
      <c r="M65" s="9"/>
    </row>
    <row r="66" spans="1:13" ht="21.75" customHeight="1" x14ac:dyDescent="0.2">
      <c r="A66" s="8"/>
      <c r="C66" s="9"/>
      <c r="E66" s="9"/>
      <c r="G66" s="9"/>
      <c r="I66" s="9"/>
      <c r="K66" s="9"/>
      <c r="M66" s="9"/>
    </row>
    <row r="67" spans="1:13" ht="21.75" customHeight="1" x14ac:dyDescent="0.2">
      <c r="A67" s="8"/>
      <c r="C67" s="9"/>
      <c r="E67" s="9"/>
      <c r="G67" s="9"/>
      <c r="I67" s="9"/>
      <c r="K67" s="9"/>
      <c r="M67" s="9"/>
    </row>
    <row r="68" spans="1:13" ht="21.75" customHeight="1" x14ac:dyDescent="0.2">
      <c r="A68" s="8"/>
      <c r="C68" s="9"/>
      <c r="E68" s="9"/>
      <c r="G68" s="9"/>
      <c r="I68" s="9"/>
      <c r="K68" s="9"/>
      <c r="M68" s="9"/>
    </row>
    <row r="69" spans="1:13" ht="21.75" customHeight="1" x14ac:dyDescent="0.2">
      <c r="A69" s="8"/>
      <c r="C69" s="9"/>
      <c r="E69" s="9"/>
      <c r="G69" s="9"/>
      <c r="I69" s="9"/>
      <c r="K69" s="9"/>
      <c r="M69" s="9"/>
    </row>
    <row r="70" spans="1:13" ht="21.75" customHeight="1" x14ac:dyDescent="0.2">
      <c r="A70" s="8"/>
      <c r="C70" s="9"/>
      <c r="E70" s="9"/>
      <c r="G70" s="9"/>
      <c r="I70" s="9"/>
      <c r="K70" s="9"/>
      <c r="M70" s="9"/>
    </row>
    <row r="71" spans="1:13" ht="21.75" customHeight="1" x14ac:dyDescent="0.2">
      <c r="A71" s="8"/>
      <c r="C71" s="9"/>
      <c r="E71" s="9"/>
      <c r="G71" s="9"/>
      <c r="I71" s="9"/>
      <c r="K71" s="9"/>
      <c r="M71" s="9"/>
    </row>
    <row r="72" spans="1:13" ht="21.75" customHeight="1" x14ac:dyDescent="0.2">
      <c r="A72" s="8"/>
      <c r="C72" s="9"/>
      <c r="E72" s="9"/>
      <c r="G72" s="9"/>
      <c r="I72" s="9"/>
      <c r="K72" s="9"/>
      <c r="M72" s="9"/>
    </row>
    <row r="73" spans="1:13" ht="21.75" customHeight="1" x14ac:dyDescent="0.2">
      <c r="A73" s="8"/>
      <c r="C73" s="9"/>
      <c r="E73" s="9"/>
      <c r="G73" s="9"/>
      <c r="I73" s="9"/>
      <c r="K73" s="9"/>
      <c r="M73" s="9"/>
    </row>
    <row r="74" spans="1:13" ht="21.75" customHeight="1" x14ac:dyDescent="0.2">
      <c r="A74" s="8"/>
      <c r="C74" s="9"/>
      <c r="E74" s="9"/>
      <c r="G74" s="9"/>
      <c r="I74" s="9"/>
      <c r="K74" s="9"/>
      <c r="M74" s="9"/>
    </row>
    <row r="75" spans="1:13" ht="21.75" customHeight="1" x14ac:dyDescent="0.2">
      <c r="A75" s="8"/>
      <c r="C75" s="9"/>
      <c r="E75" s="9"/>
      <c r="G75" s="9"/>
      <c r="I75" s="9"/>
      <c r="K75" s="9"/>
      <c r="M75" s="9"/>
    </row>
    <row r="76" spans="1:13" ht="21.75" customHeight="1" x14ac:dyDescent="0.2">
      <c r="A76" s="8"/>
      <c r="C76" s="9"/>
      <c r="E76" s="9"/>
      <c r="G76" s="9"/>
      <c r="I76" s="9"/>
      <c r="K76" s="9"/>
      <c r="M76" s="9"/>
    </row>
    <row r="77" spans="1:13" ht="21.75" customHeight="1" x14ac:dyDescent="0.2">
      <c r="A77" s="8"/>
      <c r="C77" s="9"/>
      <c r="E77" s="9"/>
      <c r="G77" s="9"/>
      <c r="I77" s="9"/>
      <c r="K77" s="9"/>
      <c r="M77" s="9"/>
    </row>
    <row r="78" spans="1:13" ht="21.75" customHeight="1" x14ac:dyDescent="0.2">
      <c r="A78" s="8"/>
      <c r="C78" s="9"/>
      <c r="E78" s="9"/>
      <c r="G78" s="9"/>
      <c r="I78" s="9"/>
      <c r="K78" s="9"/>
      <c r="M78" s="9"/>
    </row>
    <row r="79" spans="1:13" ht="21.75" customHeight="1" x14ac:dyDescent="0.2">
      <c r="A79" s="8"/>
      <c r="C79" s="9"/>
      <c r="E79" s="9"/>
      <c r="G79" s="9"/>
      <c r="I79" s="9"/>
      <c r="K79" s="9"/>
      <c r="M79" s="9"/>
    </row>
    <row r="80" spans="1:13" ht="21.75" customHeight="1" x14ac:dyDescent="0.2">
      <c r="A80" s="8"/>
      <c r="C80" s="9"/>
      <c r="E80" s="9"/>
      <c r="G80" s="9"/>
      <c r="I80" s="9"/>
      <c r="K80" s="9"/>
      <c r="M80" s="9"/>
    </row>
    <row r="81" spans="1:13" ht="21.75" customHeight="1" x14ac:dyDescent="0.2">
      <c r="A81" s="8"/>
      <c r="C81" s="9"/>
      <c r="E81" s="9"/>
      <c r="G81" s="9"/>
      <c r="I81" s="9"/>
      <c r="K81" s="9"/>
      <c r="M81" s="9"/>
    </row>
    <row r="82" spans="1:13" ht="21.75" customHeight="1" x14ac:dyDescent="0.2">
      <c r="A82" s="8"/>
      <c r="C82" s="9"/>
      <c r="E82" s="9"/>
      <c r="G82" s="9"/>
      <c r="I82" s="9"/>
      <c r="K82" s="9"/>
      <c r="M82" s="9"/>
    </row>
    <row r="83" spans="1:13" ht="21.75" customHeight="1" x14ac:dyDescent="0.2">
      <c r="A83" s="48"/>
      <c r="C83" s="51"/>
      <c r="E83" s="51"/>
      <c r="G83" s="51"/>
      <c r="I83" s="51"/>
      <c r="K83" s="51"/>
      <c r="M83" s="51"/>
    </row>
    <row r="84" spans="1:13" ht="21.75" customHeight="1" x14ac:dyDescent="0.2">
      <c r="A84" s="48"/>
      <c r="C84" s="51"/>
      <c r="E84" s="51"/>
      <c r="G84" s="51"/>
      <c r="I84" s="51"/>
      <c r="K84" s="51"/>
      <c r="M84" s="51"/>
    </row>
    <row r="85" spans="1:13" ht="21.75" customHeight="1" x14ac:dyDescent="0.2">
      <c r="A85" s="8"/>
      <c r="C85" s="9"/>
      <c r="E85" s="9"/>
      <c r="G85" s="9"/>
      <c r="I85" s="9"/>
      <c r="K85" s="9"/>
      <c r="M85" s="9"/>
    </row>
    <row r="86" spans="1:13" ht="21.75" customHeight="1" x14ac:dyDescent="0.2">
      <c r="A86" s="8"/>
      <c r="C86" s="9"/>
      <c r="E86" s="9"/>
      <c r="G86" s="9"/>
      <c r="I86" s="9"/>
      <c r="K86" s="9"/>
      <c r="M86" s="9"/>
    </row>
    <row r="87" spans="1:13" ht="21.75" customHeight="1" x14ac:dyDescent="0.2">
      <c r="A87" s="8"/>
      <c r="C87" s="9"/>
      <c r="E87" s="9"/>
      <c r="G87" s="9"/>
      <c r="I87" s="9"/>
      <c r="K87" s="9"/>
      <c r="M87" s="9"/>
    </row>
    <row r="88" spans="1:13" ht="21.75" customHeight="1" x14ac:dyDescent="0.2">
      <c r="A88" s="8"/>
      <c r="C88" s="9"/>
      <c r="E88" s="9"/>
      <c r="G88" s="9"/>
      <c r="I88" s="9"/>
      <c r="K88" s="9"/>
      <c r="M88" s="9"/>
    </row>
    <row r="89" spans="1:13" ht="21.75" customHeight="1" x14ac:dyDescent="0.2">
      <c r="A89" s="8"/>
      <c r="C89" s="9"/>
      <c r="E89" s="9"/>
      <c r="G89" s="9"/>
      <c r="I89" s="9"/>
      <c r="K89" s="9"/>
      <c r="M89" s="9"/>
    </row>
    <row r="90" spans="1:13" ht="21.75" customHeight="1" x14ac:dyDescent="0.2">
      <c r="A90" s="8"/>
      <c r="C90" s="9"/>
      <c r="E90" s="9"/>
      <c r="G90" s="9"/>
      <c r="I90" s="9"/>
      <c r="K90" s="9"/>
      <c r="M90" s="9"/>
    </row>
    <row r="91" spans="1:13" ht="21.75" customHeight="1" x14ac:dyDescent="0.2">
      <c r="A91" s="8"/>
      <c r="C91" s="9"/>
      <c r="E91" s="9"/>
      <c r="G91" s="9"/>
      <c r="I91" s="9"/>
      <c r="K91" s="9"/>
      <c r="M91" s="9"/>
    </row>
    <row r="92" spans="1:13" ht="21.75" customHeight="1" x14ac:dyDescent="0.2">
      <c r="A92" s="8"/>
      <c r="C92" s="9"/>
      <c r="E92" s="9"/>
      <c r="G92" s="9"/>
      <c r="I92" s="9"/>
      <c r="K92" s="9"/>
      <c r="M92" s="9"/>
    </row>
    <row r="93" spans="1:13" ht="21.75" customHeight="1" x14ac:dyDescent="0.2">
      <c r="A93" s="8"/>
      <c r="C93" s="9"/>
      <c r="E93" s="9"/>
      <c r="G93" s="9"/>
      <c r="I93" s="9"/>
      <c r="K93" s="9"/>
      <c r="M93" s="9"/>
    </row>
    <row r="94" spans="1:13" ht="21.75" customHeight="1" x14ac:dyDescent="0.2">
      <c r="A94" s="8"/>
      <c r="C94" s="9"/>
      <c r="E94" s="9"/>
      <c r="G94" s="9"/>
      <c r="I94" s="9"/>
      <c r="K94" s="9"/>
      <c r="M94" s="9"/>
    </row>
    <row r="95" spans="1:13" ht="21.75" customHeight="1" x14ac:dyDescent="0.2">
      <c r="A95" s="8"/>
      <c r="C95" s="9"/>
      <c r="E95" s="9"/>
      <c r="G95" s="9"/>
      <c r="I95" s="9"/>
      <c r="K95" s="9"/>
      <c r="M95" s="9"/>
    </row>
    <row r="96" spans="1:13" ht="21.75" customHeight="1" x14ac:dyDescent="0.2">
      <c r="A96" s="8"/>
      <c r="C96" s="9"/>
      <c r="E96" s="9"/>
      <c r="G96" s="9"/>
      <c r="I96" s="9"/>
      <c r="K96" s="9"/>
      <c r="M96" s="9"/>
    </row>
    <row r="97" spans="1:13" ht="21.75" customHeight="1" x14ac:dyDescent="0.2">
      <c r="A97" s="8"/>
      <c r="C97" s="9"/>
      <c r="E97" s="9"/>
      <c r="G97" s="9"/>
      <c r="I97" s="9"/>
      <c r="K97" s="9"/>
      <c r="M97" s="9"/>
    </row>
    <row r="98" spans="1:13" ht="21.75" customHeight="1" x14ac:dyDescent="0.2">
      <c r="A98" s="8"/>
      <c r="C98" s="9"/>
      <c r="E98" s="9"/>
      <c r="G98" s="9"/>
      <c r="I98" s="9"/>
      <c r="K98" s="9"/>
      <c r="M98" s="9"/>
    </row>
    <row r="99" spans="1:13" ht="21.75" customHeight="1" x14ac:dyDescent="0.2">
      <c r="A99" s="8"/>
      <c r="C99" s="9"/>
      <c r="E99" s="9"/>
      <c r="G99" s="9"/>
      <c r="I99" s="9"/>
      <c r="K99" s="9"/>
      <c r="M99" s="9"/>
    </row>
    <row r="100" spans="1:13" ht="21.75" customHeight="1" x14ac:dyDescent="0.2">
      <c r="A100" s="8"/>
      <c r="C100" s="9"/>
      <c r="E100" s="9"/>
      <c r="G100" s="9"/>
      <c r="I100" s="9"/>
      <c r="K100" s="9"/>
      <c r="M100" s="9"/>
    </row>
    <row r="101" spans="1:13" ht="21.75" customHeight="1" x14ac:dyDescent="0.2">
      <c r="A101" s="8"/>
      <c r="C101" s="9"/>
      <c r="E101" s="9"/>
      <c r="G101" s="9"/>
      <c r="I101" s="9"/>
      <c r="K101" s="9"/>
      <c r="M101" s="9"/>
    </row>
    <row r="102" spans="1:13" ht="21.75" customHeight="1" x14ac:dyDescent="0.2">
      <c r="A102" s="8"/>
      <c r="C102" s="9"/>
      <c r="E102" s="9"/>
      <c r="G102" s="9"/>
      <c r="I102" s="9"/>
      <c r="K102" s="9"/>
      <c r="M102" s="9"/>
    </row>
    <row r="103" spans="1:13" ht="21.75" customHeight="1" x14ac:dyDescent="0.2">
      <c r="A103" s="8"/>
      <c r="C103" s="9"/>
      <c r="E103" s="9"/>
      <c r="G103" s="9"/>
      <c r="I103" s="9"/>
      <c r="K103" s="9"/>
      <c r="M103" s="9"/>
    </row>
    <row r="104" spans="1:13" ht="21.75" customHeight="1" x14ac:dyDescent="0.2">
      <c r="A104" s="8"/>
      <c r="C104" s="9"/>
      <c r="E104" s="9"/>
      <c r="G104" s="9"/>
      <c r="I104" s="9"/>
      <c r="K104" s="9"/>
      <c r="M104" s="9"/>
    </row>
    <row r="105" spans="1:13" ht="21.75" customHeight="1" x14ac:dyDescent="0.2">
      <c r="A105" s="8"/>
      <c r="C105" s="9"/>
      <c r="E105" s="9"/>
      <c r="G105" s="9"/>
      <c r="I105" s="9"/>
      <c r="K105" s="9"/>
      <c r="M105" s="9"/>
    </row>
    <row r="106" spans="1:13" ht="21.75" customHeight="1" x14ac:dyDescent="0.2">
      <c r="A106" s="8"/>
      <c r="C106" s="9"/>
      <c r="E106" s="9"/>
      <c r="G106" s="9"/>
      <c r="I106" s="9"/>
      <c r="K106" s="9"/>
      <c r="M106" s="9"/>
    </row>
    <row r="107" spans="1:13" ht="21.75" customHeight="1" x14ac:dyDescent="0.2">
      <c r="A107" s="8"/>
      <c r="C107" s="9"/>
      <c r="E107" s="9"/>
      <c r="G107" s="9"/>
      <c r="I107" s="9"/>
      <c r="K107" s="9"/>
      <c r="M107" s="9"/>
    </row>
    <row r="108" spans="1:13" ht="21.75" customHeight="1" x14ac:dyDescent="0.2">
      <c r="A108" s="8"/>
      <c r="C108" s="9"/>
      <c r="E108" s="9"/>
      <c r="G108" s="9"/>
      <c r="I108" s="9"/>
      <c r="K108" s="9"/>
      <c r="M108" s="9"/>
    </row>
    <row r="109" spans="1:13" ht="21.75" customHeight="1" x14ac:dyDescent="0.2">
      <c r="A109" s="8"/>
      <c r="C109" s="9"/>
      <c r="E109" s="9"/>
      <c r="G109" s="9"/>
      <c r="I109" s="9"/>
      <c r="K109" s="9"/>
      <c r="M109" s="9"/>
    </row>
    <row r="110" spans="1:13" ht="21.75" customHeight="1" x14ac:dyDescent="0.2">
      <c r="A110" s="8"/>
      <c r="C110" s="9"/>
      <c r="E110" s="9"/>
      <c r="G110" s="9"/>
      <c r="I110" s="9"/>
      <c r="K110" s="9"/>
      <c r="M110" s="9"/>
    </row>
    <row r="111" spans="1:13" ht="21.75" customHeight="1" x14ac:dyDescent="0.2">
      <c r="A111" s="8"/>
      <c r="C111" s="9"/>
      <c r="E111" s="9"/>
      <c r="G111" s="9"/>
      <c r="I111" s="9"/>
      <c r="K111" s="9"/>
      <c r="M111" s="9"/>
    </row>
    <row r="112" spans="1:13" ht="21.75" customHeight="1" x14ac:dyDescent="0.2">
      <c r="A112" s="8"/>
      <c r="C112" s="9"/>
      <c r="E112" s="9"/>
      <c r="G112" s="9"/>
      <c r="I112" s="9"/>
      <c r="K112" s="9"/>
      <c r="M112" s="9"/>
    </row>
    <row r="113" spans="1:13" ht="21.75" customHeight="1" x14ac:dyDescent="0.2">
      <c r="A113" s="8"/>
      <c r="C113" s="9"/>
      <c r="E113" s="9"/>
      <c r="G113" s="9"/>
      <c r="I113" s="9"/>
      <c r="K113" s="9"/>
      <c r="M113" s="9"/>
    </row>
    <row r="114" spans="1:13" ht="21.75" customHeight="1" x14ac:dyDescent="0.2">
      <c r="A114" s="8"/>
      <c r="C114" s="9"/>
      <c r="E114" s="9"/>
      <c r="G114" s="9"/>
      <c r="I114" s="9"/>
      <c r="K114" s="9"/>
      <c r="M114" s="9"/>
    </row>
    <row r="115" spans="1:13" ht="21.75" customHeight="1" x14ac:dyDescent="0.2">
      <c r="A115" s="8"/>
      <c r="C115" s="9"/>
      <c r="E115" s="9"/>
      <c r="G115" s="9"/>
      <c r="I115" s="9"/>
      <c r="K115" s="9"/>
      <c r="M115" s="9"/>
    </row>
    <row r="116" spans="1:13" ht="21.75" customHeight="1" x14ac:dyDescent="0.2">
      <c r="A116" s="8"/>
      <c r="C116" s="9"/>
      <c r="E116" s="9"/>
      <c r="G116" s="9"/>
      <c r="I116" s="9"/>
      <c r="K116" s="9"/>
      <c r="M116" s="9"/>
    </row>
    <row r="117" spans="1:13" ht="21.75" customHeight="1" x14ac:dyDescent="0.2">
      <c r="A117" s="8"/>
      <c r="C117" s="9"/>
      <c r="E117" s="9"/>
      <c r="G117" s="9"/>
      <c r="I117" s="9"/>
      <c r="K117" s="9"/>
      <c r="M117" s="9"/>
    </row>
    <row r="118" spans="1:13" ht="21.75" customHeight="1" x14ac:dyDescent="0.2">
      <c r="A118" s="8"/>
      <c r="C118" s="9"/>
      <c r="E118" s="9"/>
      <c r="G118" s="9"/>
      <c r="I118" s="9"/>
      <c r="K118" s="9"/>
      <c r="M118" s="9"/>
    </row>
    <row r="119" spans="1:13" ht="21.75" customHeight="1" x14ac:dyDescent="0.2">
      <c r="A119" s="8"/>
      <c r="C119" s="9"/>
      <c r="E119" s="9"/>
      <c r="G119" s="9"/>
      <c r="I119" s="9"/>
      <c r="K119" s="9"/>
      <c r="M119" s="9"/>
    </row>
    <row r="120" spans="1:13" ht="21.75" customHeight="1" x14ac:dyDescent="0.2">
      <c r="A120" s="8"/>
      <c r="C120" s="9"/>
      <c r="E120" s="9"/>
      <c r="G120" s="9"/>
      <c r="I120" s="9"/>
      <c r="K120" s="9"/>
      <c r="M120" s="9"/>
    </row>
    <row r="121" spans="1:13" ht="21.75" customHeight="1" x14ac:dyDescent="0.2">
      <c r="A121" s="8"/>
      <c r="C121" s="9"/>
      <c r="E121" s="9"/>
      <c r="G121" s="9"/>
      <c r="I121" s="9"/>
      <c r="K121" s="9"/>
      <c r="M121" s="9"/>
    </row>
    <row r="122" spans="1:13" ht="21.75" customHeight="1" x14ac:dyDescent="0.2">
      <c r="A122" s="8"/>
      <c r="C122" s="9"/>
      <c r="E122" s="9"/>
      <c r="G122" s="9"/>
      <c r="I122" s="9"/>
      <c r="K122" s="9"/>
      <c r="M122" s="9"/>
    </row>
    <row r="123" spans="1:13" ht="21.75" customHeight="1" x14ac:dyDescent="0.2">
      <c r="A123" s="8"/>
      <c r="C123" s="9"/>
      <c r="E123" s="9"/>
      <c r="G123" s="9"/>
      <c r="I123" s="9"/>
      <c r="K123" s="9"/>
      <c r="M123" s="9"/>
    </row>
    <row r="124" spans="1:13" ht="21.75" customHeight="1" x14ac:dyDescent="0.2">
      <c r="A124" s="8"/>
      <c r="C124" s="9"/>
      <c r="E124" s="9"/>
      <c r="G124" s="9"/>
      <c r="I124" s="9"/>
      <c r="K124" s="9"/>
      <c r="M124" s="9"/>
    </row>
    <row r="125" spans="1:13" ht="21.75" customHeight="1" x14ac:dyDescent="0.2">
      <c r="A125" s="8"/>
      <c r="C125" s="9"/>
      <c r="E125" s="9"/>
      <c r="G125" s="9"/>
      <c r="I125" s="9"/>
      <c r="K125" s="9"/>
      <c r="M125" s="9"/>
    </row>
    <row r="126" spans="1:13" ht="21.75" customHeight="1" x14ac:dyDescent="0.2">
      <c r="A126" s="8"/>
      <c r="C126" s="9"/>
      <c r="E126" s="9"/>
      <c r="G126" s="9"/>
      <c r="I126" s="9"/>
      <c r="K126" s="9"/>
      <c r="M126" s="9"/>
    </row>
    <row r="127" spans="1:13" ht="21.75" customHeight="1" x14ac:dyDescent="0.2">
      <c r="A127" s="8"/>
      <c r="C127" s="9"/>
      <c r="E127" s="9"/>
      <c r="G127" s="9"/>
      <c r="I127" s="9"/>
      <c r="K127" s="9"/>
      <c r="M127" s="9"/>
    </row>
    <row r="128" spans="1:13" ht="21.75" customHeight="1" x14ac:dyDescent="0.2">
      <c r="A128" s="8"/>
      <c r="C128" s="9"/>
      <c r="E128" s="9"/>
      <c r="G128" s="9"/>
      <c r="I128" s="9"/>
      <c r="K128" s="9"/>
      <c r="M128" s="9"/>
    </row>
    <row r="129" spans="1:13" ht="21.75" customHeight="1" x14ac:dyDescent="0.2">
      <c r="A129" s="8"/>
      <c r="C129" s="9"/>
      <c r="E129" s="9"/>
      <c r="G129" s="9"/>
      <c r="I129" s="9"/>
      <c r="K129" s="9"/>
      <c r="M129" s="9"/>
    </row>
    <row r="130" spans="1:13" ht="21.75" customHeight="1" x14ac:dyDescent="0.2">
      <c r="A130" s="8"/>
      <c r="C130" s="9"/>
      <c r="E130" s="9"/>
      <c r="G130" s="9"/>
      <c r="I130" s="9"/>
      <c r="K130" s="9"/>
      <c r="M130" s="9"/>
    </row>
    <row r="131" spans="1:13" ht="21.75" customHeight="1" x14ac:dyDescent="0.2">
      <c r="A131" s="8"/>
      <c r="C131" s="9"/>
      <c r="E131" s="9"/>
      <c r="G131" s="9"/>
      <c r="I131" s="9"/>
      <c r="K131" s="9"/>
      <c r="M131" s="9"/>
    </row>
    <row r="132" spans="1:13" ht="21.75" customHeight="1" x14ac:dyDescent="0.2">
      <c r="A132" s="8"/>
      <c r="C132" s="9"/>
      <c r="E132" s="9"/>
      <c r="G132" s="9"/>
      <c r="I132" s="9"/>
      <c r="K132" s="9"/>
      <c r="M132" s="9"/>
    </row>
    <row r="133" spans="1:13" ht="21.75" customHeight="1" x14ac:dyDescent="0.2">
      <c r="A133" s="8"/>
      <c r="C133" s="9"/>
      <c r="E133" s="9"/>
      <c r="G133" s="9"/>
      <c r="I133" s="9"/>
      <c r="K133" s="9"/>
      <c r="M133" s="9"/>
    </row>
    <row r="134" spans="1:13" ht="21.75" customHeight="1" x14ac:dyDescent="0.2">
      <c r="A134" s="8"/>
      <c r="C134" s="9"/>
      <c r="E134" s="9"/>
      <c r="G134" s="9"/>
      <c r="I134" s="9"/>
      <c r="K134" s="9"/>
      <c r="M134" s="9"/>
    </row>
    <row r="135" spans="1:13" ht="21.75" customHeight="1" x14ac:dyDescent="0.2">
      <c r="A135" s="8"/>
      <c r="C135" s="9"/>
      <c r="E135" s="9"/>
      <c r="G135" s="9"/>
      <c r="I135" s="9"/>
      <c r="K135" s="9"/>
      <c r="M135" s="9"/>
    </row>
    <row r="136" spans="1:13" ht="21.75" customHeight="1" x14ac:dyDescent="0.2">
      <c r="A136" s="8"/>
      <c r="C136" s="9"/>
      <c r="E136" s="9"/>
      <c r="G136" s="9"/>
      <c r="I136" s="9"/>
      <c r="K136" s="9"/>
      <c r="M136" s="9"/>
    </row>
    <row r="137" spans="1:13" ht="21.75" customHeight="1" x14ac:dyDescent="0.2">
      <c r="A137" s="8"/>
      <c r="C137" s="9"/>
      <c r="E137" s="9"/>
      <c r="G137" s="9"/>
      <c r="I137" s="9"/>
      <c r="K137" s="9"/>
      <c r="M137" s="9"/>
    </row>
    <row r="138" spans="1:13" ht="21.75" customHeight="1" x14ac:dyDescent="0.2">
      <c r="A138" s="8"/>
      <c r="C138" s="9"/>
      <c r="E138" s="9"/>
      <c r="G138" s="9"/>
      <c r="I138" s="9"/>
      <c r="K138" s="9"/>
      <c r="M138" s="9"/>
    </row>
    <row r="139" spans="1:13" ht="21.75" customHeight="1" x14ac:dyDescent="0.2">
      <c r="A139" s="8"/>
      <c r="C139" s="9"/>
      <c r="E139" s="9"/>
      <c r="G139" s="9"/>
      <c r="I139" s="9"/>
      <c r="K139" s="9"/>
      <c r="M139" s="9"/>
    </row>
    <row r="140" spans="1:13" ht="21.75" customHeight="1" x14ac:dyDescent="0.2">
      <c r="A140" s="8"/>
      <c r="C140" s="9"/>
      <c r="E140" s="9"/>
      <c r="G140" s="9"/>
      <c r="I140" s="9"/>
      <c r="K140" s="9"/>
      <c r="M140" s="9"/>
    </row>
    <row r="141" spans="1:13" ht="21.75" customHeight="1" x14ac:dyDescent="0.2">
      <c r="A141" s="8"/>
      <c r="C141" s="9"/>
      <c r="E141" s="9"/>
      <c r="G141" s="9"/>
      <c r="I141" s="9"/>
      <c r="K141" s="9"/>
      <c r="M141" s="9"/>
    </row>
    <row r="142" spans="1:13" ht="21.75" customHeight="1" x14ac:dyDescent="0.2">
      <c r="A142" s="8"/>
      <c r="C142" s="9"/>
      <c r="E142" s="9"/>
      <c r="G142" s="9"/>
      <c r="I142" s="9"/>
      <c r="K142" s="9"/>
      <c r="M142" s="9"/>
    </row>
    <row r="143" spans="1:13" ht="21.75" customHeight="1" x14ac:dyDescent="0.2">
      <c r="A143" s="8"/>
      <c r="C143" s="9"/>
      <c r="E143" s="9"/>
      <c r="G143" s="9"/>
      <c r="I143" s="9"/>
      <c r="K143" s="9"/>
      <c r="M143" s="9"/>
    </row>
    <row r="144" spans="1:13" ht="21.75" customHeight="1" x14ac:dyDescent="0.2">
      <c r="A144" s="8"/>
      <c r="C144" s="9"/>
      <c r="E144" s="9"/>
      <c r="G144" s="9"/>
      <c r="I144" s="9"/>
      <c r="K144" s="9"/>
      <c r="M144" s="9"/>
    </row>
    <row r="145" spans="1:13" ht="21.75" customHeight="1" x14ac:dyDescent="0.2">
      <c r="A145" s="8"/>
      <c r="C145" s="9"/>
      <c r="E145" s="9"/>
      <c r="G145" s="9"/>
      <c r="I145" s="9"/>
      <c r="K145" s="9"/>
      <c r="M145" s="9"/>
    </row>
    <row r="146" spans="1:13" ht="21.75" customHeight="1" x14ac:dyDescent="0.2">
      <c r="A146" s="8"/>
      <c r="C146" s="9"/>
      <c r="E146" s="9"/>
      <c r="G146" s="9"/>
      <c r="I146" s="9"/>
      <c r="K146" s="9"/>
      <c r="M146" s="9"/>
    </row>
    <row r="147" spans="1:13" ht="21.75" customHeight="1" x14ac:dyDescent="0.2">
      <c r="A147" s="8"/>
      <c r="C147" s="9"/>
      <c r="E147" s="9"/>
      <c r="G147" s="9"/>
      <c r="I147" s="9"/>
      <c r="K147" s="9"/>
      <c r="M147" s="9"/>
    </row>
    <row r="148" spans="1:13" ht="21.75" customHeight="1" x14ac:dyDescent="0.2">
      <c r="A148" s="8"/>
      <c r="C148" s="9"/>
      <c r="E148" s="9"/>
      <c r="G148" s="9"/>
      <c r="I148" s="9"/>
      <c r="K148" s="9"/>
      <c r="M148" s="9"/>
    </row>
    <row r="149" spans="1:13" ht="21.75" customHeight="1" x14ac:dyDescent="0.2">
      <c r="A149" s="8"/>
      <c r="C149" s="9"/>
      <c r="E149" s="9"/>
      <c r="G149" s="9"/>
      <c r="I149" s="9"/>
      <c r="K149" s="9"/>
      <c r="M149" s="9"/>
    </row>
    <row r="150" spans="1:13" ht="21.75" customHeight="1" x14ac:dyDescent="0.2">
      <c r="A150" s="8"/>
      <c r="C150" s="9"/>
      <c r="E150" s="9"/>
      <c r="G150" s="9"/>
      <c r="I150" s="9"/>
      <c r="K150" s="9"/>
      <c r="M150" s="9"/>
    </row>
    <row r="151" spans="1:13" ht="21.75" customHeight="1" x14ac:dyDescent="0.2">
      <c r="A151" s="8"/>
      <c r="C151" s="9"/>
      <c r="E151" s="9"/>
      <c r="G151" s="9"/>
      <c r="I151" s="9"/>
      <c r="K151" s="9"/>
      <c r="M151" s="9"/>
    </row>
    <row r="152" spans="1:13" ht="21.75" customHeight="1" x14ac:dyDescent="0.2">
      <c r="A152" s="8"/>
      <c r="C152" s="9"/>
      <c r="E152" s="9"/>
      <c r="G152" s="9"/>
      <c r="I152" s="9"/>
      <c r="K152" s="9"/>
      <c r="M152" s="9"/>
    </row>
    <row r="153" spans="1:13" ht="21.75" customHeight="1" x14ac:dyDescent="0.2">
      <c r="A153" s="8"/>
      <c r="C153" s="9"/>
      <c r="E153" s="9"/>
      <c r="G153" s="9"/>
      <c r="I153" s="9"/>
      <c r="K153" s="9"/>
      <c r="M153" s="9"/>
    </row>
    <row r="154" spans="1:13" ht="21.75" customHeight="1" x14ac:dyDescent="0.2">
      <c r="A154" s="8"/>
      <c r="C154" s="9"/>
      <c r="E154" s="9"/>
      <c r="G154" s="9"/>
      <c r="I154" s="9"/>
      <c r="K154" s="9"/>
      <c r="M154" s="9"/>
    </row>
    <row r="155" spans="1:13" ht="21.75" customHeight="1" x14ac:dyDescent="0.2">
      <c r="A155" s="8"/>
      <c r="C155" s="9"/>
      <c r="E155" s="9"/>
      <c r="G155" s="9"/>
      <c r="I155" s="9"/>
      <c r="K155" s="9"/>
      <c r="M155" s="9"/>
    </row>
    <row r="156" spans="1:13" ht="21.75" customHeight="1" x14ac:dyDescent="0.2">
      <c r="A156" s="8"/>
      <c r="C156" s="9"/>
      <c r="E156" s="9"/>
      <c r="G156" s="9"/>
      <c r="I156" s="9"/>
      <c r="K156" s="9"/>
      <c r="M156" s="9"/>
    </row>
    <row r="157" spans="1:13" ht="21.75" customHeight="1" x14ac:dyDescent="0.2">
      <c r="A157" s="8"/>
      <c r="C157" s="9"/>
      <c r="E157" s="9"/>
      <c r="G157" s="9"/>
      <c r="I157" s="9"/>
      <c r="K157" s="9"/>
      <c r="M157" s="9"/>
    </row>
    <row r="158" spans="1:13" ht="21.75" customHeight="1" x14ac:dyDescent="0.2">
      <c r="A158" s="8"/>
      <c r="C158" s="9"/>
      <c r="E158" s="9"/>
      <c r="G158" s="9"/>
      <c r="I158" s="9"/>
      <c r="K158" s="9"/>
      <c r="M158" s="9"/>
    </row>
    <row r="159" spans="1:13" ht="21.75" customHeight="1" x14ac:dyDescent="0.2">
      <c r="A159" s="8"/>
      <c r="C159" s="9"/>
      <c r="E159" s="9"/>
      <c r="G159" s="9"/>
      <c r="I159" s="9"/>
      <c r="K159" s="9"/>
      <c r="M159" s="9"/>
    </row>
    <row r="160" spans="1:13" ht="21.75" customHeight="1" x14ac:dyDescent="0.2">
      <c r="A160" s="8"/>
      <c r="C160" s="9"/>
      <c r="E160" s="9"/>
      <c r="G160" s="9"/>
      <c r="I160" s="9"/>
      <c r="K160" s="9"/>
      <c r="M160" s="9"/>
    </row>
    <row r="161" spans="1:13" ht="21.75" customHeight="1" x14ac:dyDescent="0.2">
      <c r="A161" s="8"/>
      <c r="C161" s="9"/>
      <c r="E161" s="9"/>
      <c r="G161" s="9"/>
      <c r="I161" s="9"/>
      <c r="K161" s="9"/>
      <c r="M161" s="9"/>
    </row>
    <row r="162" spans="1:13" ht="21.75" customHeight="1" x14ac:dyDescent="0.2">
      <c r="A162" s="8"/>
      <c r="C162" s="9"/>
      <c r="E162" s="9"/>
      <c r="G162" s="9"/>
      <c r="I162" s="9"/>
      <c r="K162" s="9"/>
      <c r="M162" s="9"/>
    </row>
    <row r="163" spans="1:13" ht="21.75" customHeight="1" x14ac:dyDescent="0.2">
      <c r="A163" s="8"/>
      <c r="C163" s="9"/>
      <c r="E163" s="9"/>
      <c r="G163" s="9"/>
      <c r="I163" s="9"/>
      <c r="K163" s="9"/>
      <c r="M163" s="9"/>
    </row>
    <row r="164" spans="1:13" ht="21.75" customHeight="1" x14ac:dyDescent="0.2">
      <c r="A164" s="8"/>
      <c r="C164" s="9"/>
      <c r="E164" s="9"/>
      <c r="G164" s="9"/>
      <c r="I164" s="9"/>
      <c r="K164" s="9"/>
      <c r="M164" s="9"/>
    </row>
    <row r="165" spans="1:13" ht="21.75" customHeight="1" x14ac:dyDescent="0.2">
      <c r="A165" s="8"/>
      <c r="C165" s="9"/>
      <c r="E165" s="9"/>
      <c r="G165" s="9"/>
      <c r="I165" s="9"/>
      <c r="K165" s="9"/>
      <c r="M165" s="9"/>
    </row>
    <row r="166" spans="1:13" ht="21.75" customHeight="1" x14ac:dyDescent="0.2">
      <c r="A166" s="8"/>
      <c r="C166" s="9"/>
      <c r="E166" s="9"/>
      <c r="G166" s="9"/>
      <c r="I166" s="9"/>
      <c r="K166" s="9"/>
      <c r="M166" s="9"/>
    </row>
    <row r="167" spans="1:13" ht="21.75" customHeight="1" x14ac:dyDescent="0.2">
      <c r="A167" s="8"/>
      <c r="C167" s="9"/>
      <c r="E167" s="9"/>
      <c r="G167" s="9"/>
      <c r="I167" s="9"/>
      <c r="K167" s="9"/>
      <c r="M167" s="9"/>
    </row>
    <row r="168" spans="1:13" ht="21.75" customHeight="1" x14ac:dyDescent="0.2">
      <c r="A168" s="8"/>
      <c r="C168" s="9"/>
      <c r="E168" s="9"/>
      <c r="G168" s="9"/>
      <c r="I168" s="9"/>
      <c r="K168" s="9"/>
      <c r="M168" s="9"/>
    </row>
    <row r="169" spans="1:13" ht="21.75" customHeight="1" x14ac:dyDescent="0.2">
      <c r="A169" s="8"/>
      <c r="C169" s="9"/>
      <c r="E169" s="9"/>
      <c r="G169" s="9"/>
      <c r="I169" s="9"/>
      <c r="K169" s="9"/>
      <c r="M169" s="9"/>
    </row>
    <row r="170" spans="1:13" ht="21.75" customHeight="1" x14ac:dyDescent="0.2">
      <c r="A170" s="11"/>
      <c r="C170" s="13"/>
      <c r="E170" s="13"/>
      <c r="G170" s="13"/>
      <c r="I170" s="13"/>
      <c r="K170" s="13"/>
      <c r="M170" s="13"/>
    </row>
    <row r="171" spans="1:13" ht="21.75" customHeight="1" thickBot="1" x14ac:dyDescent="0.25">
      <c r="A171" s="50"/>
      <c r="C171" s="16"/>
      <c r="E171" s="16"/>
      <c r="G171" s="16"/>
      <c r="I171" s="16"/>
      <c r="K171" s="16"/>
      <c r="M171" s="16"/>
    </row>
    <row r="172" spans="1:13" ht="13.5" thickTop="1" x14ac:dyDescent="0.2"/>
  </sheetData>
  <autoFilter ref="A7:M7" xr:uid="{00000000-0001-0000-1100-000000000000}"/>
  <mergeCells count="7">
    <mergeCell ref="A1:M1"/>
    <mergeCell ref="A2:M2"/>
    <mergeCell ref="A3:M3"/>
    <mergeCell ref="A5:M5"/>
    <mergeCell ref="C6:G6"/>
    <mergeCell ref="I6:M6"/>
    <mergeCell ref="A6:A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4"/>
  <sheetViews>
    <sheetView rightToLeft="1" topLeftCell="A58" workbookViewId="0">
      <selection activeCell="M11" sqref="M11"/>
    </sheetView>
  </sheetViews>
  <sheetFormatPr defaultRowHeight="12.75" x14ac:dyDescent="0.2"/>
  <cols>
    <col min="1" max="1" width="30.5703125" bestFit="1" customWidth="1"/>
    <col min="2" max="2" width="1.28515625" customWidth="1"/>
    <col min="3" max="3" width="9.710937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40" t="s">
        <v>285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6" t="s">
        <v>165</v>
      </c>
      <c r="C6" s="36" t="s">
        <v>181</v>
      </c>
      <c r="D6" s="36"/>
      <c r="E6" s="36"/>
      <c r="F6" s="36"/>
      <c r="G6" s="36"/>
      <c r="H6" s="36"/>
      <c r="I6" s="36"/>
      <c r="K6" s="36" t="s">
        <v>182</v>
      </c>
      <c r="L6" s="36"/>
      <c r="M6" s="36"/>
      <c r="N6" s="36"/>
      <c r="O6" s="36"/>
      <c r="P6" s="36"/>
      <c r="Q6" s="36"/>
      <c r="R6" s="36"/>
    </row>
    <row r="7" spans="1:18" ht="21" x14ac:dyDescent="0.2">
      <c r="A7" s="36"/>
      <c r="C7" s="19" t="s">
        <v>13</v>
      </c>
      <c r="D7" s="3"/>
      <c r="E7" s="19" t="s">
        <v>286</v>
      </c>
      <c r="F7" s="3"/>
      <c r="G7" s="19" t="s">
        <v>287</v>
      </c>
      <c r="H7" s="3"/>
      <c r="I7" s="19" t="s">
        <v>288</v>
      </c>
      <c r="K7" s="19" t="s">
        <v>13</v>
      </c>
      <c r="L7" s="3"/>
      <c r="M7" s="19" t="s">
        <v>286</v>
      </c>
      <c r="N7" s="3"/>
      <c r="O7" s="19" t="s">
        <v>287</v>
      </c>
      <c r="P7" s="3"/>
      <c r="Q7" s="45" t="s">
        <v>288</v>
      </c>
      <c r="R7" s="45"/>
    </row>
    <row r="8" spans="1:18" ht="21.75" customHeight="1" x14ac:dyDescent="0.2">
      <c r="A8" s="5" t="s">
        <v>24</v>
      </c>
      <c r="C8" s="6">
        <v>200000</v>
      </c>
      <c r="E8" s="6">
        <v>5177012410</v>
      </c>
      <c r="G8" s="6">
        <v>4959598235</v>
      </c>
      <c r="I8" s="6">
        <v>217414175</v>
      </c>
      <c r="K8" s="6">
        <v>200000</v>
      </c>
      <c r="M8" s="6">
        <v>5177012410</v>
      </c>
      <c r="O8" s="6">
        <v>4959598235</v>
      </c>
      <c r="Q8" s="38">
        <v>217414175</v>
      </c>
      <c r="R8" s="38"/>
    </row>
    <row r="9" spans="1:18" ht="21.75" customHeight="1" x14ac:dyDescent="0.2">
      <c r="A9" s="8" t="s">
        <v>56</v>
      </c>
      <c r="C9" s="9">
        <v>403636</v>
      </c>
      <c r="E9" s="9">
        <v>14298542660</v>
      </c>
      <c r="G9" s="9">
        <v>12333108801</v>
      </c>
      <c r="I9" s="9">
        <v>1965433859</v>
      </c>
      <c r="K9" s="9">
        <v>403636</v>
      </c>
      <c r="M9" s="9">
        <v>14298542660</v>
      </c>
      <c r="O9" s="9">
        <v>12333108801</v>
      </c>
      <c r="Q9" s="33">
        <v>1965433859</v>
      </c>
      <c r="R9" s="33"/>
    </row>
    <row r="10" spans="1:18" ht="21.75" customHeight="1" x14ac:dyDescent="0.2">
      <c r="A10" s="8" t="s">
        <v>27</v>
      </c>
      <c r="C10" s="9">
        <v>0</v>
      </c>
      <c r="E10" s="9">
        <v>0</v>
      </c>
      <c r="G10" s="9">
        <v>0</v>
      </c>
      <c r="I10" s="9">
        <v>0</v>
      </c>
      <c r="K10" s="9">
        <v>1000000</v>
      </c>
      <c r="M10" s="9">
        <v>26090830400</v>
      </c>
      <c r="O10" s="9">
        <v>18106642930</v>
      </c>
      <c r="Q10" s="33">
        <v>7984187470</v>
      </c>
      <c r="R10" s="33"/>
    </row>
    <row r="11" spans="1:18" ht="21.75" customHeight="1" x14ac:dyDescent="0.2">
      <c r="A11" s="8" t="s">
        <v>53</v>
      </c>
      <c r="C11" s="9">
        <v>0</v>
      </c>
      <c r="E11" s="9">
        <v>0</v>
      </c>
      <c r="G11" s="9">
        <v>0</v>
      </c>
      <c r="I11" s="9">
        <v>0</v>
      </c>
      <c r="K11" s="9">
        <v>28995592</v>
      </c>
      <c r="M11" s="9">
        <v>511946172352</v>
      </c>
      <c r="O11" s="9">
        <v>499999988448</v>
      </c>
      <c r="Q11" s="33">
        <v>11946183904</v>
      </c>
      <c r="R11" s="33"/>
    </row>
    <row r="12" spans="1:18" ht="21.75" customHeight="1" x14ac:dyDescent="0.2">
      <c r="A12" s="8" t="s">
        <v>57</v>
      </c>
      <c r="C12" s="9">
        <v>0</v>
      </c>
      <c r="E12" s="9">
        <v>0</v>
      </c>
      <c r="G12" s="9">
        <v>0</v>
      </c>
      <c r="I12" s="9">
        <v>0</v>
      </c>
      <c r="K12" s="9">
        <v>500000</v>
      </c>
      <c r="M12" s="9">
        <v>11344116835</v>
      </c>
      <c r="O12" s="9">
        <v>10572750177</v>
      </c>
      <c r="Q12" s="33">
        <v>771366658</v>
      </c>
      <c r="R12" s="33"/>
    </row>
    <row r="13" spans="1:18" ht="21.75" customHeight="1" x14ac:dyDescent="0.2">
      <c r="A13" s="8" t="s">
        <v>28</v>
      </c>
      <c r="C13" s="9">
        <v>0</v>
      </c>
      <c r="E13" s="9">
        <v>0</v>
      </c>
      <c r="G13" s="9">
        <v>0</v>
      </c>
      <c r="I13" s="9">
        <v>0</v>
      </c>
      <c r="K13" s="9">
        <v>400000</v>
      </c>
      <c r="M13" s="9">
        <v>1662449226</v>
      </c>
      <c r="O13" s="9">
        <v>1714009373</v>
      </c>
      <c r="Q13" s="33">
        <v>-51560147</v>
      </c>
      <c r="R13" s="33"/>
    </row>
    <row r="14" spans="1:18" ht="21.75" customHeight="1" x14ac:dyDescent="0.2">
      <c r="A14" s="8" t="s">
        <v>187</v>
      </c>
      <c r="C14" s="9">
        <v>0</v>
      </c>
      <c r="E14" s="9">
        <v>0</v>
      </c>
      <c r="G14" s="9">
        <v>0</v>
      </c>
      <c r="I14" s="9">
        <v>0</v>
      </c>
      <c r="K14" s="9">
        <v>2013593</v>
      </c>
      <c r="M14" s="9">
        <v>17653506966</v>
      </c>
      <c r="O14" s="9">
        <v>27542182793</v>
      </c>
      <c r="Q14" s="33">
        <v>-9888675827</v>
      </c>
      <c r="R14" s="33"/>
    </row>
    <row r="15" spans="1:18" ht="21.75" customHeight="1" x14ac:dyDescent="0.2">
      <c r="A15" s="8" t="s">
        <v>199</v>
      </c>
      <c r="C15" s="9">
        <v>0</v>
      </c>
      <c r="E15" s="9">
        <v>0</v>
      </c>
      <c r="G15" s="9">
        <v>0</v>
      </c>
      <c r="I15" s="9">
        <v>0</v>
      </c>
      <c r="K15" s="9">
        <v>8162598</v>
      </c>
      <c r="M15" s="9">
        <v>99999988098</v>
      </c>
      <c r="O15" s="9">
        <v>99999988098</v>
      </c>
      <c r="Q15" s="33">
        <v>0</v>
      </c>
      <c r="R15" s="33"/>
    </row>
    <row r="16" spans="1:18" ht="21.75" customHeight="1" x14ac:dyDescent="0.2">
      <c r="A16" s="8" t="s">
        <v>200</v>
      </c>
      <c r="C16" s="9">
        <v>0</v>
      </c>
      <c r="E16" s="9">
        <v>0</v>
      </c>
      <c r="G16" s="9">
        <v>0</v>
      </c>
      <c r="I16" s="9">
        <v>0</v>
      </c>
      <c r="K16" s="9">
        <v>1500000</v>
      </c>
      <c r="M16" s="9">
        <v>17831383232</v>
      </c>
      <c r="O16" s="9">
        <v>15017400000</v>
      </c>
      <c r="Q16" s="33">
        <v>2813983232</v>
      </c>
      <c r="R16" s="33"/>
    </row>
    <row r="17" spans="1:18" ht="21.75" customHeight="1" x14ac:dyDescent="0.2">
      <c r="A17" s="8" t="s">
        <v>201</v>
      </c>
      <c r="C17" s="9">
        <v>0</v>
      </c>
      <c r="E17" s="9">
        <v>0</v>
      </c>
      <c r="G17" s="9">
        <v>0</v>
      </c>
      <c r="I17" s="9">
        <v>0</v>
      </c>
      <c r="K17" s="9">
        <v>189295</v>
      </c>
      <c r="M17" s="9">
        <v>25847623907</v>
      </c>
      <c r="O17" s="9">
        <v>26520273667</v>
      </c>
      <c r="Q17" s="33">
        <v>-672649760</v>
      </c>
      <c r="R17" s="33"/>
    </row>
    <row r="18" spans="1:18" ht="21.75" customHeight="1" x14ac:dyDescent="0.2">
      <c r="A18" s="8" t="s">
        <v>59</v>
      </c>
      <c r="C18" s="9">
        <v>0</v>
      </c>
      <c r="E18" s="9">
        <v>0</v>
      </c>
      <c r="G18" s="9">
        <v>0</v>
      </c>
      <c r="I18" s="9">
        <v>0</v>
      </c>
      <c r="K18" s="9">
        <v>600000</v>
      </c>
      <c r="M18" s="9">
        <v>9447677065</v>
      </c>
      <c r="O18" s="9">
        <v>8809807533</v>
      </c>
      <c r="Q18" s="33">
        <v>637869532</v>
      </c>
      <c r="R18" s="33"/>
    </row>
    <row r="19" spans="1:18" ht="21.75" customHeight="1" x14ac:dyDescent="0.2">
      <c r="A19" s="8" t="s">
        <v>202</v>
      </c>
      <c r="C19" s="9">
        <v>0</v>
      </c>
      <c r="E19" s="9">
        <v>0</v>
      </c>
      <c r="G19" s="9">
        <v>0</v>
      </c>
      <c r="I19" s="9">
        <v>0</v>
      </c>
      <c r="K19" s="9">
        <v>575000</v>
      </c>
      <c r="M19" s="9">
        <v>22093294882</v>
      </c>
      <c r="O19" s="9">
        <v>19672863516</v>
      </c>
      <c r="Q19" s="33">
        <v>2420431366</v>
      </c>
      <c r="R19" s="33"/>
    </row>
    <row r="20" spans="1:18" ht="21.75" customHeight="1" x14ac:dyDescent="0.2">
      <c r="A20" s="8" t="s">
        <v>188</v>
      </c>
      <c r="C20" s="9">
        <v>0</v>
      </c>
      <c r="E20" s="9">
        <v>0</v>
      </c>
      <c r="G20" s="9">
        <v>0</v>
      </c>
      <c r="I20" s="9">
        <v>0</v>
      </c>
      <c r="K20" s="9">
        <v>1320000</v>
      </c>
      <c r="M20" s="9">
        <v>16235422292</v>
      </c>
      <c r="O20" s="9">
        <v>17766456840</v>
      </c>
      <c r="Q20" s="33">
        <v>-1531034548</v>
      </c>
      <c r="R20" s="33"/>
    </row>
    <row r="21" spans="1:18" ht="21.75" customHeight="1" x14ac:dyDescent="0.2">
      <c r="A21" s="8" t="s">
        <v>58</v>
      </c>
      <c r="C21" s="9">
        <v>0</v>
      </c>
      <c r="E21" s="9">
        <v>0</v>
      </c>
      <c r="G21" s="9">
        <v>0</v>
      </c>
      <c r="I21" s="9">
        <v>0</v>
      </c>
      <c r="K21" s="9">
        <v>1000000</v>
      </c>
      <c r="M21" s="9">
        <v>10266655584</v>
      </c>
      <c r="O21" s="9">
        <v>10000000000</v>
      </c>
      <c r="Q21" s="33">
        <v>266655584</v>
      </c>
      <c r="R21" s="33"/>
    </row>
    <row r="22" spans="1:18" ht="21.75" customHeight="1" x14ac:dyDescent="0.2">
      <c r="A22" s="8" t="s">
        <v>50</v>
      </c>
      <c r="C22" s="9">
        <v>0</v>
      </c>
      <c r="E22" s="9">
        <v>0</v>
      </c>
      <c r="G22" s="9">
        <v>0</v>
      </c>
      <c r="I22" s="9">
        <v>0</v>
      </c>
      <c r="K22" s="9">
        <v>439970</v>
      </c>
      <c r="M22" s="9">
        <v>4740164786</v>
      </c>
      <c r="O22" s="9">
        <v>5084552482</v>
      </c>
      <c r="Q22" s="33">
        <v>-344387696</v>
      </c>
      <c r="R22" s="33"/>
    </row>
    <row r="23" spans="1:18" ht="21.75" customHeight="1" x14ac:dyDescent="0.2">
      <c r="A23" s="8" t="s">
        <v>51</v>
      </c>
      <c r="C23" s="9">
        <v>0</v>
      </c>
      <c r="E23" s="9">
        <v>0</v>
      </c>
      <c r="G23" s="9">
        <v>0</v>
      </c>
      <c r="I23" s="9">
        <v>0</v>
      </c>
      <c r="K23" s="9">
        <v>57037650</v>
      </c>
      <c r="M23" s="9">
        <v>619530177636</v>
      </c>
      <c r="O23" s="9">
        <v>570376500000</v>
      </c>
      <c r="Q23" s="33">
        <v>49153677636</v>
      </c>
      <c r="R23" s="33"/>
    </row>
    <row r="24" spans="1:18" ht="21.75" customHeight="1" x14ac:dyDescent="0.2">
      <c r="A24" s="8" t="s">
        <v>203</v>
      </c>
      <c r="C24" s="9">
        <v>0</v>
      </c>
      <c r="E24" s="9">
        <v>0</v>
      </c>
      <c r="G24" s="9">
        <v>0</v>
      </c>
      <c r="I24" s="9">
        <v>0</v>
      </c>
      <c r="K24" s="9">
        <v>300000</v>
      </c>
      <c r="M24" s="9">
        <v>3302673413</v>
      </c>
      <c r="O24" s="9">
        <v>3836244881</v>
      </c>
      <c r="Q24" s="33">
        <v>-533571468</v>
      </c>
      <c r="R24" s="33"/>
    </row>
    <row r="25" spans="1:18" ht="21.75" customHeight="1" x14ac:dyDescent="0.2">
      <c r="A25" s="8" t="s">
        <v>34</v>
      </c>
      <c r="C25" s="9">
        <v>0</v>
      </c>
      <c r="E25" s="9">
        <v>0</v>
      </c>
      <c r="G25" s="9">
        <v>0</v>
      </c>
      <c r="I25" s="9">
        <v>0</v>
      </c>
      <c r="K25" s="9">
        <v>6143843</v>
      </c>
      <c r="M25" s="9">
        <v>42741838951</v>
      </c>
      <c r="O25" s="9">
        <v>42428548045</v>
      </c>
      <c r="Q25" s="33">
        <v>313290906</v>
      </c>
      <c r="R25" s="33"/>
    </row>
    <row r="26" spans="1:18" ht="21.75" customHeight="1" x14ac:dyDescent="0.2">
      <c r="A26" s="8" t="s">
        <v>204</v>
      </c>
      <c r="C26" s="9">
        <v>0</v>
      </c>
      <c r="E26" s="9">
        <v>0</v>
      </c>
      <c r="G26" s="9">
        <v>0</v>
      </c>
      <c r="I26" s="9">
        <v>0</v>
      </c>
      <c r="K26" s="9">
        <v>829188</v>
      </c>
      <c r="M26" s="9">
        <v>11747415358</v>
      </c>
      <c r="O26" s="9">
        <v>10114815251</v>
      </c>
      <c r="Q26" s="33">
        <v>1632600107</v>
      </c>
      <c r="R26" s="33"/>
    </row>
    <row r="27" spans="1:18" ht="21.75" customHeight="1" x14ac:dyDescent="0.2">
      <c r="A27" s="8" t="s">
        <v>189</v>
      </c>
      <c r="C27" s="9">
        <v>0</v>
      </c>
      <c r="E27" s="9">
        <v>0</v>
      </c>
      <c r="G27" s="9">
        <v>0</v>
      </c>
      <c r="I27" s="9">
        <v>0</v>
      </c>
      <c r="K27" s="9">
        <v>22324</v>
      </c>
      <c r="M27" s="9">
        <v>21602265720</v>
      </c>
      <c r="O27" s="9">
        <v>21555491039</v>
      </c>
      <c r="Q27" s="33">
        <v>46774681</v>
      </c>
      <c r="R27" s="33"/>
    </row>
    <row r="28" spans="1:18" ht="21.75" customHeight="1" x14ac:dyDescent="0.2">
      <c r="A28" s="8" t="s">
        <v>205</v>
      </c>
      <c r="C28" s="9">
        <v>0</v>
      </c>
      <c r="E28" s="9">
        <v>0</v>
      </c>
      <c r="G28" s="9">
        <v>0</v>
      </c>
      <c r="I28" s="9">
        <v>0</v>
      </c>
      <c r="K28" s="9">
        <v>250000</v>
      </c>
      <c r="M28" s="9">
        <v>8638719324</v>
      </c>
      <c r="O28" s="9">
        <v>7640277578</v>
      </c>
      <c r="Q28" s="33">
        <v>998441746</v>
      </c>
      <c r="R28" s="33"/>
    </row>
    <row r="29" spans="1:18" ht="21.75" customHeight="1" x14ac:dyDescent="0.2">
      <c r="A29" s="8" t="s">
        <v>23</v>
      </c>
      <c r="C29" s="9">
        <v>0</v>
      </c>
      <c r="E29" s="9">
        <v>0</v>
      </c>
      <c r="G29" s="9">
        <v>0</v>
      </c>
      <c r="I29" s="9">
        <v>0</v>
      </c>
      <c r="K29" s="9">
        <v>719429</v>
      </c>
      <c r="M29" s="9">
        <v>13492129580</v>
      </c>
      <c r="O29" s="9">
        <v>12279327391</v>
      </c>
      <c r="Q29" s="33">
        <v>1212802189</v>
      </c>
      <c r="R29" s="33"/>
    </row>
    <row r="30" spans="1:18" ht="21.75" customHeight="1" x14ac:dyDescent="0.2">
      <c r="A30" s="8" t="s">
        <v>52</v>
      </c>
      <c r="C30" s="9">
        <v>0</v>
      </c>
      <c r="E30" s="9">
        <v>0</v>
      </c>
      <c r="G30" s="9">
        <v>0</v>
      </c>
      <c r="I30" s="9">
        <v>0</v>
      </c>
      <c r="K30" s="9">
        <v>1000000</v>
      </c>
      <c r="M30" s="9">
        <v>10644213660</v>
      </c>
      <c r="O30" s="9">
        <v>10011600000</v>
      </c>
      <c r="Q30" s="33">
        <v>632613660</v>
      </c>
      <c r="R30" s="33"/>
    </row>
    <row r="31" spans="1:18" ht="21.75" customHeight="1" x14ac:dyDescent="0.2">
      <c r="A31" s="8" t="s">
        <v>206</v>
      </c>
      <c r="C31" s="9">
        <v>0</v>
      </c>
      <c r="E31" s="9">
        <v>0</v>
      </c>
      <c r="G31" s="9">
        <v>0</v>
      </c>
      <c r="I31" s="9">
        <v>0</v>
      </c>
      <c r="K31" s="9">
        <v>1200000</v>
      </c>
      <c r="M31" s="9">
        <v>55282607251</v>
      </c>
      <c r="O31" s="9">
        <v>57375791214</v>
      </c>
      <c r="Q31" s="33">
        <v>-2093183963</v>
      </c>
      <c r="R31" s="33"/>
    </row>
    <row r="32" spans="1:18" ht="21.75" customHeight="1" x14ac:dyDescent="0.2">
      <c r="A32" s="8" t="s">
        <v>21</v>
      </c>
      <c r="C32" s="9">
        <v>0</v>
      </c>
      <c r="E32" s="9">
        <v>0</v>
      </c>
      <c r="G32" s="9">
        <v>0</v>
      </c>
      <c r="I32" s="9">
        <v>0</v>
      </c>
      <c r="K32" s="9">
        <v>500000</v>
      </c>
      <c r="M32" s="9">
        <v>2162058750</v>
      </c>
      <c r="O32" s="9">
        <v>2163505853</v>
      </c>
      <c r="Q32" s="33">
        <v>-1447103</v>
      </c>
      <c r="R32" s="33"/>
    </row>
    <row r="33" spans="1:18" ht="21.75" customHeight="1" x14ac:dyDescent="0.2">
      <c r="A33" s="8" t="s">
        <v>190</v>
      </c>
      <c r="C33" s="9">
        <v>0</v>
      </c>
      <c r="E33" s="9">
        <v>0</v>
      </c>
      <c r="G33" s="9">
        <v>0</v>
      </c>
      <c r="I33" s="9">
        <v>0</v>
      </c>
      <c r="K33" s="9">
        <v>4400000</v>
      </c>
      <c r="M33" s="9">
        <v>9744075776</v>
      </c>
      <c r="O33" s="9">
        <v>8460243754</v>
      </c>
      <c r="Q33" s="33">
        <v>1283832022</v>
      </c>
      <c r="R33" s="33"/>
    </row>
    <row r="34" spans="1:18" ht="21.75" customHeight="1" x14ac:dyDescent="0.2">
      <c r="A34" s="8" t="s">
        <v>48</v>
      </c>
      <c r="C34" s="9">
        <v>0</v>
      </c>
      <c r="E34" s="9">
        <v>0</v>
      </c>
      <c r="G34" s="9">
        <v>0</v>
      </c>
      <c r="I34" s="9">
        <v>0</v>
      </c>
      <c r="K34" s="9">
        <v>42018480</v>
      </c>
      <c r="M34" s="9">
        <v>451404374380</v>
      </c>
      <c r="O34" s="9">
        <v>424558361280</v>
      </c>
      <c r="Q34" s="33">
        <v>26846013100</v>
      </c>
      <c r="R34" s="33"/>
    </row>
    <row r="35" spans="1:18" ht="21.75" customHeight="1" x14ac:dyDescent="0.2">
      <c r="A35" s="8" t="s">
        <v>54</v>
      </c>
      <c r="C35" s="9">
        <v>0</v>
      </c>
      <c r="E35" s="9">
        <v>0</v>
      </c>
      <c r="G35" s="9">
        <v>0</v>
      </c>
      <c r="I35" s="9">
        <v>0</v>
      </c>
      <c r="K35" s="9">
        <v>615041</v>
      </c>
      <c r="M35" s="9">
        <v>7575155777</v>
      </c>
      <c r="O35" s="9">
        <v>7297716459</v>
      </c>
      <c r="Q35" s="33">
        <v>277439318</v>
      </c>
      <c r="R35" s="33"/>
    </row>
    <row r="36" spans="1:18" ht="21.75" customHeight="1" x14ac:dyDescent="0.2">
      <c r="A36" s="8" t="s">
        <v>207</v>
      </c>
      <c r="C36" s="9">
        <v>0</v>
      </c>
      <c r="E36" s="9">
        <v>0</v>
      </c>
      <c r="G36" s="9">
        <v>0</v>
      </c>
      <c r="I36" s="9">
        <v>0</v>
      </c>
      <c r="K36" s="9">
        <v>292882</v>
      </c>
      <c r="M36" s="9">
        <v>79593287824</v>
      </c>
      <c r="O36" s="9">
        <v>59926605962</v>
      </c>
      <c r="Q36" s="33">
        <v>19666681862</v>
      </c>
      <c r="R36" s="33"/>
    </row>
    <row r="37" spans="1:18" ht="21.75" customHeight="1" x14ac:dyDescent="0.2">
      <c r="A37" s="8" t="s">
        <v>191</v>
      </c>
      <c r="C37" s="9">
        <v>0</v>
      </c>
      <c r="E37" s="9">
        <v>0</v>
      </c>
      <c r="G37" s="9">
        <v>0</v>
      </c>
      <c r="I37" s="9">
        <v>0</v>
      </c>
      <c r="K37" s="9">
        <v>1060000</v>
      </c>
      <c r="M37" s="9">
        <v>13744835257</v>
      </c>
      <c r="O37" s="9">
        <v>13309473979</v>
      </c>
      <c r="Q37" s="33">
        <v>435361278</v>
      </c>
      <c r="R37" s="33"/>
    </row>
    <row r="38" spans="1:18" ht="21.75" customHeight="1" x14ac:dyDescent="0.2">
      <c r="A38" s="8" t="s">
        <v>29</v>
      </c>
      <c r="C38" s="9">
        <v>0</v>
      </c>
      <c r="E38" s="9">
        <v>0</v>
      </c>
      <c r="G38" s="9">
        <v>0</v>
      </c>
      <c r="I38" s="9">
        <v>0</v>
      </c>
      <c r="K38" s="9">
        <v>8699673</v>
      </c>
      <c r="M38" s="9">
        <v>42630039412</v>
      </c>
      <c r="O38" s="9">
        <v>43515895041</v>
      </c>
      <c r="Q38" s="33">
        <v>-885855629</v>
      </c>
      <c r="R38" s="33"/>
    </row>
    <row r="39" spans="1:18" ht="21.75" customHeight="1" x14ac:dyDescent="0.2">
      <c r="A39" s="8" t="s">
        <v>19</v>
      </c>
      <c r="C39" s="9">
        <v>0</v>
      </c>
      <c r="E39" s="9">
        <v>0</v>
      </c>
      <c r="G39" s="9">
        <v>0</v>
      </c>
      <c r="I39" s="9">
        <v>0</v>
      </c>
      <c r="K39" s="9">
        <v>3200000</v>
      </c>
      <c r="M39" s="9">
        <v>8712848308</v>
      </c>
      <c r="O39" s="9">
        <v>6700612360</v>
      </c>
      <c r="Q39" s="33">
        <v>2012235948</v>
      </c>
      <c r="R39" s="33"/>
    </row>
    <row r="40" spans="1:18" ht="21.75" customHeight="1" x14ac:dyDescent="0.2">
      <c r="A40" s="8" t="s">
        <v>192</v>
      </c>
      <c r="C40" s="9">
        <v>0</v>
      </c>
      <c r="E40" s="9">
        <v>0</v>
      </c>
      <c r="G40" s="9">
        <v>0</v>
      </c>
      <c r="I40" s="9">
        <v>0</v>
      </c>
      <c r="K40" s="9">
        <v>200000</v>
      </c>
      <c r="M40" s="9">
        <v>2067624005</v>
      </c>
      <c r="O40" s="9">
        <v>1967785123</v>
      </c>
      <c r="Q40" s="33">
        <v>99838882</v>
      </c>
      <c r="R40" s="33"/>
    </row>
    <row r="41" spans="1:18" ht="21.75" customHeight="1" x14ac:dyDescent="0.2">
      <c r="A41" s="8" t="s">
        <v>193</v>
      </c>
      <c r="C41" s="9">
        <v>0</v>
      </c>
      <c r="E41" s="9">
        <v>0</v>
      </c>
      <c r="G41" s="9">
        <v>0</v>
      </c>
      <c r="I41" s="9">
        <v>0</v>
      </c>
      <c r="K41" s="9">
        <v>1584134</v>
      </c>
      <c r="M41" s="9">
        <v>29090005907</v>
      </c>
      <c r="O41" s="9">
        <v>28533716256</v>
      </c>
      <c r="Q41" s="33">
        <v>556289651</v>
      </c>
      <c r="R41" s="33"/>
    </row>
    <row r="42" spans="1:18" ht="21.75" customHeight="1" x14ac:dyDescent="0.2">
      <c r="A42" s="8" t="s">
        <v>33</v>
      </c>
      <c r="C42" s="9">
        <v>0</v>
      </c>
      <c r="E42" s="9">
        <v>0</v>
      </c>
      <c r="G42" s="9">
        <v>0</v>
      </c>
      <c r="I42" s="9">
        <v>0</v>
      </c>
      <c r="K42" s="9">
        <v>7137639</v>
      </c>
      <c r="M42" s="9">
        <v>27125221819</v>
      </c>
      <c r="O42" s="9">
        <v>25620807021</v>
      </c>
      <c r="Q42" s="33">
        <v>1504414798</v>
      </c>
      <c r="R42" s="33"/>
    </row>
    <row r="43" spans="1:18" ht="21.75" customHeight="1" x14ac:dyDescent="0.2">
      <c r="A43" s="8" t="s">
        <v>208</v>
      </c>
      <c r="C43" s="9">
        <v>0</v>
      </c>
      <c r="E43" s="9">
        <v>0</v>
      </c>
      <c r="G43" s="9">
        <v>0</v>
      </c>
      <c r="I43" s="9">
        <v>0</v>
      </c>
      <c r="K43" s="9">
        <v>910000</v>
      </c>
      <c r="M43" s="9">
        <v>10553678454</v>
      </c>
      <c r="O43" s="9">
        <v>10142379726</v>
      </c>
      <c r="Q43" s="33">
        <v>411298728</v>
      </c>
      <c r="R43" s="33"/>
    </row>
    <row r="44" spans="1:18" ht="21.75" customHeight="1" x14ac:dyDescent="0.2">
      <c r="A44" s="8" t="s">
        <v>30</v>
      </c>
      <c r="C44" s="9">
        <v>0</v>
      </c>
      <c r="E44" s="9">
        <v>0</v>
      </c>
      <c r="G44" s="9">
        <v>0</v>
      </c>
      <c r="I44" s="9">
        <v>0</v>
      </c>
      <c r="K44" s="9">
        <v>2000000</v>
      </c>
      <c r="M44" s="9">
        <v>11391549763</v>
      </c>
      <c r="O44" s="9">
        <v>11210393588</v>
      </c>
      <c r="Q44" s="33">
        <v>181156175</v>
      </c>
      <c r="R44" s="33"/>
    </row>
    <row r="45" spans="1:18" ht="21.75" customHeight="1" x14ac:dyDescent="0.2">
      <c r="A45" s="8" t="s">
        <v>194</v>
      </c>
      <c r="C45" s="9">
        <v>0</v>
      </c>
      <c r="E45" s="9">
        <v>0</v>
      </c>
      <c r="G45" s="9">
        <v>0</v>
      </c>
      <c r="I45" s="9">
        <v>0</v>
      </c>
      <c r="K45" s="9">
        <v>4468001</v>
      </c>
      <c r="M45" s="9">
        <v>17624699884</v>
      </c>
      <c r="O45" s="9">
        <v>18058799058</v>
      </c>
      <c r="Q45" s="33">
        <v>-434099174</v>
      </c>
      <c r="R45" s="33"/>
    </row>
    <row r="46" spans="1:18" ht="21.75" customHeight="1" x14ac:dyDescent="0.2">
      <c r="A46" s="8" t="s">
        <v>195</v>
      </c>
      <c r="C46" s="9">
        <v>0</v>
      </c>
      <c r="E46" s="9">
        <v>0</v>
      </c>
      <c r="G46" s="9">
        <v>0</v>
      </c>
      <c r="I46" s="9">
        <v>0</v>
      </c>
      <c r="K46" s="9">
        <v>835000</v>
      </c>
      <c r="M46" s="9">
        <v>26570564744</v>
      </c>
      <c r="O46" s="9">
        <v>22112527995</v>
      </c>
      <c r="Q46" s="33">
        <v>4458036749</v>
      </c>
      <c r="R46" s="33"/>
    </row>
    <row r="47" spans="1:18" ht="21.75" customHeight="1" x14ac:dyDescent="0.2">
      <c r="A47" s="8" t="s">
        <v>209</v>
      </c>
      <c r="C47" s="9">
        <v>0</v>
      </c>
      <c r="E47" s="9">
        <v>0</v>
      </c>
      <c r="G47" s="9">
        <v>0</v>
      </c>
      <c r="I47" s="9">
        <v>0</v>
      </c>
      <c r="K47" s="9">
        <v>200000</v>
      </c>
      <c r="M47" s="9">
        <v>4997561442</v>
      </c>
      <c r="O47" s="9">
        <v>5605494833</v>
      </c>
      <c r="Q47" s="33">
        <v>-607933391</v>
      </c>
      <c r="R47" s="33"/>
    </row>
    <row r="48" spans="1:18" ht="21.75" customHeight="1" x14ac:dyDescent="0.2">
      <c r="A48" s="8" t="s">
        <v>25</v>
      </c>
      <c r="C48" s="9">
        <v>0</v>
      </c>
      <c r="E48" s="9">
        <v>0</v>
      </c>
      <c r="G48" s="9">
        <v>0</v>
      </c>
      <c r="I48" s="9">
        <v>0</v>
      </c>
      <c r="K48" s="9">
        <v>556582</v>
      </c>
      <c r="M48" s="9">
        <v>1507661687</v>
      </c>
      <c r="O48" s="9">
        <v>1514197915</v>
      </c>
      <c r="Q48" s="33">
        <v>-6536228</v>
      </c>
      <c r="R48" s="33"/>
    </row>
    <row r="49" spans="1:18" ht="21.75" customHeight="1" x14ac:dyDescent="0.2">
      <c r="A49" s="8" t="s">
        <v>210</v>
      </c>
      <c r="C49" s="9">
        <v>0</v>
      </c>
      <c r="E49" s="9">
        <v>0</v>
      </c>
      <c r="G49" s="9">
        <v>0</v>
      </c>
      <c r="I49" s="9">
        <v>0</v>
      </c>
      <c r="K49" s="9">
        <v>30134501</v>
      </c>
      <c r="M49" s="9">
        <v>419622665693</v>
      </c>
      <c r="O49" s="9">
        <v>377399964481</v>
      </c>
      <c r="Q49" s="33">
        <v>42222701212</v>
      </c>
      <c r="R49" s="33"/>
    </row>
    <row r="50" spans="1:18" ht="21.75" customHeight="1" x14ac:dyDescent="0.2">
      <c r="A50" s="8" t="s">
        <v>211</v>
      </c>
      <c r="C50" s="9">
        <v>0</v>
      </c>
      <c r="E50" s="9">
        <v>0</v>
      </c>
      <c r="G50" s="9">
        <v>0</v>
      </c>
      <c r="I50" s="9">
        <v>0</v>
      </c>
      <c r="K50" s="9">
        <v>350000</v>
      </c>
      <c r="M50" s="9">
        <v>5566707477</v>
      </c>
      <c r="O50" s="9">
        <v>5335586981</v>
      </c>
      <c r="Q50" s="33">
        <v>231120496</v>
      </c>
      <c r="R50" s="33"/>
    </row>
    <row r="51" spans="1:18" ht="21.75" customHeight="1" x14ac:dyDescent="0.2">
      <c r="A51" s="8" t="s">
        <v>137</v>
      </c>
      <c r="C51" s="9">
        <v>1500</v>
      </c>
      <c r="E51" s="9">
        <v>1500000000</v>
      </c>
      <c r="G51" s="9">
        <v>1394612180</v>
      </c>
      <c r="I51" s="9">
        <v>105387820</v>
      </c>
      <c r="K51" s="9">
        <v>1500</v>
      </c>
      <c r="M51" s="9">
        <v>1500000000</v>
      </c>
      <c r="O51" s="9">
        <v>1394612180</v>
      </c>
      <c r="Q51" s="33">
        <v>105387820</v>
      </c>
      <c r="R51" s="33"/>
    </row>
    <row r="52" spans="1:18" ht="21.75" customHeight="1" x14ac:dyDescent="0.2">
      <c r="A52" s="8" t="s">
        <v>74</v>
      </c>
      <c r="C52" s="9">
        <v>933400</v>
      </c>
      <c r="E52" s="9">
        <v>1446353459753</v>
      </c>
      <c r="G52" s="9">
        <v>1299992850000</v>
      </c>
      <c r="I52" s="9">
        <v>146360609753</v>
      </c>
      <c r="K52" s="9">
        <v>933400</v>
      </c>
      <c r="M52" s="9">
        <v>1446353459753</v>
      </c>
      <c r="O52" s="9">
        <v>1299992850000</v>
      </c>
      <c r="Q52" s="33">
        <v>146360609753</v>
      </c>
      <c r="R52" s="33"/>
    </row>
    <row r="53" spans="1:18" ht="21.75" customHeight="1" x14ac:dyDescent="0.2">
      <c r="A53" s="8" t="s">
        <v>217</v>
      </c>
      <c r="C53" s="9">
        <v>0</v>
      </c>
      <c r="E53" s="9">
        <v>0</v>
      </c>
      <c r="G53" s="9">
        <v>0</v>
      </c>
      <c r="I53" s="9">
        <v>0</v>
      </c>
      <c r="K53" s="9">
        <v>210000</v>
      </c>
      <c r="M53" s="9">
        <v>210000000000</v>
      </c>
      <c r="O53" s="9">
        <v>209308535950</v>
      </c>
      <c r="Q53" s="33">
        <v>691464050</v>
      </c>
      <c r="R53" s="33"/>
    </row>
    <row r="54" spans="1:18" ht="21.75" customHeight="1" x14ac:dyDescent="0.2">
      <c r="A54" s="8" t="s">
        <v>218</v>
      </c>
      <c r="C54" s="9">
        <v>0</v>
      </c>
      <c r="E54" s="9">
        <v>0</v>
      </c>
      <c r="G54" s="9">
        <v>0</v>
      </c>
      <c r="I54" s="9">
        <v>0</v>
      </c>
      <c r="K54" s="9">
        <v>10000</v>
      </c>
      <c r="M54" s="9">
        <v>10000000000</v>
      </c>
      <c r="O54" s="9">
        <v>9240224905</v>
      </c>
      <c r="Q54" s="33">
        <v>759775095</v>
      </c>
      <c r="R54" s="33"/>
    </row>
    <row r="55" spans="1:18" ht="21.75" customHeight="1" x14ac:dyDescent="0.2">
      <c r="A55" s="8" t="s">
        <v>219</v>
      </c>
      <c r="C55" s="9">
        <v>0</v>
      </c>
      <c r="E55" s="9">
        <v>0</v>
      </c>
      <c r="G55" s="9">
        <v>0</v>
      </c>
      <c r="I55" s="9">
        <v>0</v>
      </c>
      <c r="K55" s="9">
        <v>20000</v>
      </c>
      <c r="M55" s="9">
        <v>20000000000</v>
      </c>
      <c r="O55" s="9">
        <v>18336675875</v>
      </c>
      <c r="Q55" s="33">
        <v>1663324125</v>
      </c>
      <c r="R55" s="33"/>
    </row>
    <row r="56" spans="1:18" ht="21.75" customHeight="1" x14ac:dyDescent="0.2">
      <c r="A56" s="8" t="s">
        <v>220</v>
      </c>
      <c r="C56" s="9">
        <v>0</v>
      </c>
      <c r="E56" s="9">
        <v>0</v>
      </c>
      <c r="G56" s="9">
        <v>0</v>
      </c>
      <c r="I56" s="9">
        <v>0</v>
      </c>
      <c r="K56" s="9">
        <v>78200</v>
      </c>
      <c r="M56" s="9">
        <v>78200000000</v>
      </c>
      <c r="O56" s="9">
        <v>78185044391</v>
      </c>
      <c r="Q56" s="33">
        <v>14955609</v>
      </c>
      <c r="R56" s="33"/>
    </row>
    <row r="57" spans="1:18" ht="21.75" customHeight="1" x14ac:dyDescent="0.2">
      <c r="A57" s="8" t="s">
        <v>221</v>
      </c>
      <c r="C57" s="9">
        <v>0</v>
      </c>
      <c r="E57" s="9">
        <v>0</v>
      </c>
      <c r="G57" s="9">
        <v>0</v>
      </c>
      <c r="I57" s="9">
        <v>0</v>
      </c>
      <c r="K57" s="9">
        <v>126800</v>
      </c>
      <c r="M57" s="9">
        <v>126800000000</v>
      </c>
      <c r="O57" s="9">
        <v>126237708067</v>
      </c>
      <c r="Q57" s="33">
        <v>562291933</v>
      </c>
      <c r="R57" s="33"/>
    </row>
    <row r="58" spans="1:18" ht="21.75" customHeight="1" x14ac:dyDescent="0.2">
      <c r="A58" s="8" t="s">
        <v>222</v>
      </c>
      <c r="C58" s="9">
        <v>0</v>
      </c>
      <c r="E58" s="9">
        <v>0</v>
      </c>
      <c r="G58" s="9">
        <v>0</v>
      </c>
      <c r="I58" s="9">
        <v>0</v>
      </c>
      <c r="K58" s="9">
        <v>477989</v>
      </c>
      <c r="M58" s="9">
        <v>477989000000</v>
      </c>
      <c r="O58" s="9">
        <v>427157833227</v>
      </c>
      <c r="Q58" s="33">
        <v>50831166773</v>
      </c>
      <c r="R58" s="33"/>
    </row>
    <row r="59" spans="1:18" ht="21.75" customHeight="1" x14ac:dyDescent="0.2">
      <c r="A59" s="8" t="s">
        <v>223</v>
      </c>
      <c r="C59" s="9">
        <v>0</v>
      </c>
      <c r="E59" s="9">
        <v>0</v>
      </c>
      <c r="G59" s="9">
        <v>0</v>
      </c>
      <c r="I59" s="9">
        <v>0</v>
      </c>
      <c r="K59" s="9">
        <v>159580</v>
      </c>
      <c r="M59" s="9">
        <v>159580000000</v>
      </c>
      <c r="O59" s="9">
        <v>144268606509</v>
      </c>
      <c r="Q59" s="33">
        <v>15311393491</v>
      </c>
      <c r="R59" s="33"/>
    </row>
    <row r="60" spans="1:18" ht="21.75" customHeight="1" x14ac:dyDescent="0.2">
      <c r="A60" s="8" t="s">
        <v>224</v>
      </c>
      <c r="C60" s="9">
        <v>0</v>
      </c>
      <c r="E60" s="9">
        <v>0</v>
      </c>
      <c r="G60" s="9">
        <v>0</v>
      </c>
      <c r="I60" s="9">
        <v>0</v>
      </c>
      <c r="K60" s="9">
        <v>18600</v>
      </c>
      <c r="M60" s="9">
        <v>18600000000</v>
      </c>
      <c r="O60" s="9">
        <v>18180436198</v>
      </c>
      <c r="Q60" s="33">
        <v>419563802</v>
      </c>
      <c r="R60" s="33"/>
    </row>
    <row r="61" spans="1:18" ht="21.75" customHeight="1" x14ac:dyDescent="0.2">
      <c r="A61" s="8" t="s">
        <v>225</v>
      </c>
      <c r="C61" s="9">
        <v>0</v>
      </c>
      <c r="E61" s="9">
        <v>0</v>
      </c>
      <c r="G61" s="9">
        <v>0</v>
      </c>
      <c r="I61" s="9">
        <v>0</v>
      </c>
      <c r="K61" s="9">
        <v>110000</v>
      </c>
      <c r="M61" s="9">
        <v>110000000000</v>
      </c>
      <c r="O61" s="9">
        <v>95684689662</v>
      </c>
      <c r="Q61" s="33">
        <v>14315310338</v>
      </c>
      <c r="R61" s="33"/>
    </row>
    <row r="62" spans="1:18" ht="21.75" customHeight="1" x14ac:dyDescent="0.2">
      <c r="A62" s="8" t="s">
        <v>226</v>
      </c>
      <c r="C62" s="9">
        <v>0</v>
      </c>
      <c r="E62" s="9">
        <v>0</v>
      </c>
      <c r="G62" s="9">
        <v>0</v>
      </c>
      <c r="I62" s="9">
        <v>0</v>
      </c>
      <c r="K62" s="9">
        <v>600000</v>
      </c>
      <c r="M62" s="9">
        <v>600000000000</v>
      </c>
      <c r="O62" s="9">
        <v>580808251723</v>
      </c>
      <c r="Q62" s="33">
        <v>19191748277</v>
      </c>
      <c r="R62" s="33"/>
    </row>
    <row r="63" spans="1:18" ht="21.75" customHeight="1" x14ac:dyDescent="0.2">
      <c r="A63" s="8" t="s">
        <v>227</v>
      </c>
      <c r="C63" s="9">
        <v>0</v>
      </c>
      <c r="E63" s="9">
        <v>0</v>
      </c>
      <c r="G63" s="9">
        <v>0</v>
      </c>
      <c r="I63" s="9">
        <v>0</v>
      </c>
      <c r="K63" s="9">
        <v>300000</v>
      </c>
      <c r="M63" s="9">
        <v>299980625000</v>
      </c>
      <c r="O63" s="9">
        <v>314187043275</v>
      </c>
      <c r="Q63" s="33">
        <v>-14206418275</v>
      </c>
      <c r="R63" s="33"/>
    </row>
    <row r="64" spans="1:18" ht="21.75" customHeight="1" x14ac:dyDescent="0.2">
      <c r="A64" s="8" t="s">
        <v>228</v>
      </c>
      <c r="C64" s="9">
        <v>0</v>
      </c>
      <c r="E64" s="9">
        <v>0</v>
      </c>
      <c r="G64" s="9">
        <v>0</v>
      </c>
      <c r="I64" s="9">
        <v>0</v>
      </c>
      <c r="K64" s="9">
        <v>57700</v>
      </c>
      <c r="M64" s="9">
        <v>57700000000</v>
      </c>
      <c r="O64" s="9">
        <v>57676907865</v>
      </c>
      <c r="Q64" s="33">
        <v>23092135</v>
      </c>
      <c r="R64" s="33"/>
    </row>
    <row r="65" spans="1:18" ht="21.75" customHeight="1" x14ac:dyDescent="0.2">
      <c r="A65" s="8" t="s">
        <v>229</v>
      </c>
      <c r="C65" s="9">
        <v>0</v>
      </c>
      <c r="E65" s="9">
        <v>0</v>
      </c>
      <c r="G65" s="9">
        <v>0</v>
      </c>
      <c r="I65" s="9">
        <v>0</v>
      </c>
      <c r="K65" s="9">
        <v>54100</v>
      </c>
      <c r="M65" s="9">
        <v>54100000000</v>
      </c>
      <c r="O65" s="9">
        <v>53543883411</v>
      </c>
      <c r="Q65" s="33">
        <v>556116589</v>
      </c>
      <c r="R65" s="33"/>
    </row>
    <row r="66" spans="1:18" ht="21.75" customHeight="1" x14ac:dyDescent="0.2">
      <c r="A66" s="8" t="s">
        <v>230</v>
      </c>
      <c r="C66" s="9">
        <v>0</v>
      </c>
      <c r="E66" s="9">
        <v>0</v>
      </c>
      <c r="G66" s="9">
        <v>0</v>
      </c>
      <c r="I66" s="9">
        <v>0</v>
      </c>
      <c r="K66" s="9">
        <v>150000</v>
      </c>
      <c r="M66" s="9">
        <v>149975312500</v>
      </c>
      <c r="O66" s="9">
        <v>159482438567</v>
      </c>
      <c r="Q66" s="33">
        <v>-9507126067</v>
      </c>
      <c r="R66" s="33"/>
    </row>
    <row r="67" spans="1:18" ht="21.75" customHeight="1" x14ac:dyDescent="0.2">
      <c r="A67" s="8" t="s">
        <v>231</v>
      </c>
      <c r="C67" s="9">
        <v>0</v>
      </c>
      <c r="E67" s="9">
        <v>0</v>
      </c>
      <c r="G67" s="9">
        <v>0</v>
      </c>
      <c r="I67" s="9">
        <v>0</v>
      </c>
      <c r="K67" s="9">
        <v>400000</v>
      </c>
      <c r="M67" s="9">
        <v>399937500000</v>
      </c>
      <c r="O67" s="9">
        <v>442001072782</v>
      </c>
      <c r="Q67" s="33">
        <v>-42063572782</v>
      </c>
      <c r="R67" s="33"/>
    </row>
    <row r="68" spans="1:18" ht="21.75" customHeight="1" x14ac:dyDescent="0.2">
      <c r="A68" s="8" t="s">
        <v>232</v>
      </c>
      <c r="C68" s="9">
        <v>0</v>
      </c>
      <c r="E68" s="9">
        <v>0</v>
      </c>
      <c r="G68" s="9">
        <v>0</v>
      </c>
      <c r="I68" s="9">
        <v>0</v>
      </c>
      <c r="K68" s="9">
        <v>180800</v>
      </c>
      <c r="M68" s="9">
        <v>180799392501</v>
      </c>
      <c r="O68" s="9">
        <v>154500433511</v>
      </c>
      <c r="Q68" s="33">
        <v>26298958990</v>
      </c>
      <c r="R68" s="33"/>
    </row>
    <row r="69" spans="1:18" ht="21.75" customHeight="1" x14ac:dyDescent="0.2">
      <c r="A69" s="8" t="s">
        <v>233</v>
      </c>
      <c r="C69" s="9">
        <v>0</v>
      </c>
      <c r="E69" s="9">
        <v>0</v>
      </c>
      <c r="G69" s="9">
        <v>0</v>
      </c>
      <c r="I69" s="9">
        <v>0</v>
      </c>
      <c r="K69" s="9">
        <v>500000</v>
      </c>
      <c r="M69" s="9">
        <v>499980000000</v>
      </c>
      <c r="O69" s="9">
        <v>500037750000</v>
      </c>
      <c r="Q69" s="33">
        <v>-57750000</v>
      </c>
      <c r="R69" s="33"/>
    </row>
    <row r="70" spans="1:18" ht="21.75" customHeight="1" x14ac:dyDescent="0.2">
      <c r="A70" s="8" t="s">
        <v>234</v>
      </c>
      <c r="C70" s="9">
        <v>0</v>
      </c>
      <c r="E70" s="9">
        <v>0</v>
      </c>
      <c r="G70" s="9">
        <v>0</v>
      </c>
      <c r="I70" s="9">
        <v>0</v>
      </c>
      <c r="K70" s="9">
        <v>500000</v>
      </c>
      <c r="M70" s="9">
        <v>499980000000</v>
      </c>
      <c r="O70" s="9">
        <v>499909375000</v>
      </c>
      <c r="Q70" s="33">
        <v>70625000</v>
      </c>
      <c r="R70" s="33"/>
    </row>
    <row r="71" spans="1:18" ht="21.75" customHeight="1" x14ac:dyDescent="0.2">
      <c r="A71" s="8" t="s">
        <v>235</v>
      </c>
      <c r="C71" s="9">
        <v>0</v>
      </c>
      <c r="E71" s="9">
        <v>0</v>
      </c>
      <c r="G71" s="9">
        <v>0</v>
      </c>
      <c r="I71" s="9">
        <v>0</v>
      </c>
      <c r="K71" s="9">
        <v>160000</v>
      </c>
      <c r="M71" s="9">
        <v>166568442894</v>
      </c>
      <c r="O71" s="9">
        <v>159971000000</v>
      </c>
      <c r="Q71" s="33">
        <v>6597442894</v>
      </c>
      <c r="R71" s="33"/>
    </row>
    <row r="72" spans="1:18" ht="21.75" customHeight="1" x14ac:dyDescent="0.2">
      <c r="A72" s="8" t="s">
        <v>236</v>
      </c>
      <c r="C72" s="9">
        <v>0</v>
      </c>
      <c r="E72" s="9">
        <v>0</v>
      </c>
      <c r="G72" s="9">
        <v>0</v>
      </c>
      <c r="I72" s="9">
        <v>0</v>
      </c>
      <c r="K72" s="9">
        <v>300000</v>
      </c>
      <c r="M72" s="9">
        <v>299980625000</v>
      </c>
      <c r="O72" s="9">
        <v>294355339600</v>
      </c>
      <c r="Q72" s="33">
        <v>5625285400</v>
      </c>
      <c r="R72" s="33"/>
    </row>
    <row r="73" spans="1:18" ht="21.75" customHeight="1" x14ac:dyDescent="0.2">
      <c r="A73" s="11" t="s">
        <v>237</v>
      </c>
      <c r="C73" s="13">
        <v>0</v>
      </c>
      <c r="E73" s="13">
        <v>0</v>
      </c>
      <c r="G73" s="13">
        <v>0</v>
      </c>
      <c r="I73" s="13">
        <v>0</v>
      </c>
      <c r="K73" s="13">
        <v>2000000</v>
      </c>
      <c r="M73" s="13">
        <v>1915260000000</v>
      </c>
      <c r="O73" s="13">
        <v>1899720000000</v>
      </c>
      <c r="Q73" s="35">
        <v>15540000000</v>
      </c>
      <c r="R73" s="35"/>
    </row>
    <row r="74" spans="1:18" ht="21.75" customHeight="1" x14ac:dyDescent="0.2">
      <c r="A74" s="15" t="s">
        <v>36</v>
      </c>
      <c r="C74" s="16">
        <v>1538536</v>
      </c>
      <c r="E74" s="16">
        <v>1467329014823</v>
      </c>
      <c r="G74" s="16">
        <v>1318680169216</v>
      </c>
      <c r="I74" s="16">
        <v>148648845607</v>
      </c>
      <c r="K74" s="16">
        <v>231312720</v>
      </c>
      <c r="M74" s="16">
        <v>10536585855595</v>
      </c>
      <c r="O74" s="16">
        <v>10131332998655</v>
      </c>
      <c r="Q74" s="41">
        <v>405252856940</v>
      </c>
      <c r="R74" s="41"/>
    </row>
  </sheetData>
  <mergeCells count="7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3"/>
  <sheetViews>
    <sheetView rightToLeft="1" workbookViewId="0">
      <selection activeCell="K13" sqref="K13"/>
    </sheetView>
  </sheetViews>
  <sheetFormatPr defaultRowHeight="12.75" x14ac:dyDescent="0.2"/>
  <cols>
    <col min="1" max="1" width="30.5703125" bestFit="1" customWidth="1"/>
    <col min="2" max="2" width="1.28515625" customWidth="1"/>
    <col min="3" max="3" width="12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4.45" customHeight="1" x14ac:dyDescent="0.2"/>
    <row r="5" spans="1:18" ht="14.45" customHeight="1" x14ac:dyDescent="0.2">
      <c r="A5" s="40" t="s">
        <v>289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6" t="s">
        <v>165</v>
      </c>
      <c r="C6" s="36" t="s">
        <v>181</v>
      </c>
      <c r="D6" s="36"/>
      <c r="E6" s="36"/>
      <c r="F6" s="36"/>
      <c r="G6" s="36"/>
      <c r="H6" s="36"/>
      <c r="I6" s="36"/>
      <c r="K6" s="36" t="s">
        <v>182</v>
      </c>
      <c r="L6" s="36"/>
      <c r="M6" s="36"/>
      <c r="N6" s="36"/>
      <c r="O6" s="36"/>
      <c r="P6" s="36"/>
      <c r="Q6" s="36"/>
      <c r="R6" s="36"/>
    </row>
    <row r="7" spans="1:18" ht="21" x14ac:dyDescent="0.2">
      <c r="A7" s="36"/>
      <c r="C7" s="19" t="s">
        <v>13</v>
      </c>
      <c r="D7" s="3"/>
      <c r="E7" s="19" t="s">
        <v>15</v>
      </c>
      <c r="F7" s="3"/>
      <c r="G7" s="19" t="s">
        <v>287</v>
      </c>
      <c r="H7" s="3"/>
      <c r="I7" s="19" t="s">
        <v>290</v>
      </c>
      <c r="K7" s="19" t="s">
        <v>13</v>
      </c>
      <c r="L7" s="3"/>
      <c r="M7" s="19" t="s">
        <v>15</v>
      </c>
      <c r="N7" s="3"/>
      <c r="O7" s="19" t="s">
        <v>287</v>
      </c>
      <c r="P7" s="3"/>
      <c r="Q7" s="45" t="s">
        <v>290</v>
      </c>
      <c r="R7" s="45"/>
    </row>
    <row r="8" spans="1:18" ht="21.75" customHeight="1" x14ac:dyDescent="0.2">
      <c r="A8" s="5" t="s">
        <v>32</v>
      </c>
      <c r="C8" s="6">
        <v>3000000</v>
      </c>
      <c r="E8" s="6">
        <v>11573724150</v>
      </c>
      <c r="G8" s="6">
        <v>13500193050</v>
      </c>
      <c r="I8" s="6">
        <v>-1926468900</v>
      </c>
      <c r="K8" s="6">
        <v>3000000</v>
      </c>
      <c r="M8" s="6">
        <v>11573724150</v>
      </c>
      <c r="O8" s="6">
        <v>11830732485</v>
      </c>
      <c r="Q8" s="38">
        <v>-257008335</v>
      </c>
      <c r="R8" s="38"/>
    </row>
    <row r="9" spans="1:18" ht="21.75" customHeight="1" x14ac:dyDescent="0.2">
      <c r="A9" s="8" t="s">
        <v>27</v>
      </c>
      <c r="C9" s="9">
        <v>1200000</v>
      </c>
      <c r="E9" s="9">
        <v>27710137800</v>
      </c>
      <c r="G9" s="9">
        <v>27817495200</v>
      </c>
      <c r="I9" s="9">
        <v>-107357400</v>
      </c>
      <c r="K9" s="9">
        <v>1200000</v>
      </c>
      <c r="M9" s="9">
        <v>27710137800</v>
      </c>
      <c r="O9" s="9">
        <v>21727971514</v>
      </c>
      <c r="Q9" s="33">
        <v>5982166286</v>
      </c>
      <c r="R9" s="33"/>
    </row>
    <row r="10" spans="1:18" ht="21.75" customHeight="1" x14ac:dyDescent="0.2">
      <c r="A10" s="8" t="s">
        <v>53</v>
      </c>
      <c r="C10" s="9">
        <v>65030836</v>
      </c>
      <c r="E10" s="9">
        <v>1412469270188</v>
      </c>
      <c r="G10" s="9">
        <v>1392120742915</v>
      </c>
      <c r="I10" s="9">
        <v>20348527273</v>
      </c>
      <c r="K10" s="9">
        <v>65030836</v>
      </c>
      <c r="M10" s="9">
        <v>1412469270188</v>
      </c>
      <c r="O10" s="9">
        <v>1328999968658</v>
      </c>
      <c r="Q10" s="33">
        <v>83469301530</v>
      </c>
      <c r="R10" s="33"/>
    </row>
    <row r="11" spans="1:18" ht="21.75" customHeight="1" x14ac:dyDescent="0.2">
      <c r="A11" s="8" t="s">
        <v>57</v>
      </c>
      <c r="C11" s="9">
        <v>500000</v>
      </c>
      <c r="E11" s="9">
        <v>10092001500</v>
      </c>
      <c r="G11" s="9">
        <v>10949482031</v>
      </c>
      <c r="I11" s="9">
        <v>-857480531</v>
      </c>
      <c r="K11" s="9">
        <v>500000</v>
      </c>
      <c r="M11" s="9">
        <v>10092001500</v>
      </c>
      <c r="O11" s="9">
        <v>10572750178</v>
      </c>
      <c r="Q11" s="33">
        <v>-480748678</v>
      </c>
      <c r="R11" s="33"/>
    </row>
    <row r="12" spans="1:18" ht="21.75" customHeight="1" x14ac:dyDescent="0.2">
      <c r="A12" s="8" t="s">
        <v>28</v>
      </c>
      <c r="C12" s="9">
        <v>7500000</v>
      </c>
      <c r="E12" s="9">
        <v>24185236500</v>
      </c>
      <c r="G12" s="9">
        <v>30239001000</v>
      </c>
      <c r="I12" s="9">
        <v>-6053764500</v>
      </c>
      <c r="K12" s="9">
        <v>7500000</v>
      </c>
      <c r="M12" s="9">
        <v>24185236500</v>
      </c>
      <c r="O12" s="9">
        <v>32137675738</v>
      </c>
      <c r="Q12" s="33">
        <v>-7952439238</v>
      </c>
      <c r="R12" s="33"/>
    </row>
    <row r="13" spans="1:18" ht="21.75" customHeight="1" x14ac:dyDescent="0.2">
      <c r="A13" s="8" t="s">
        <v>59</v>
      </c>
      <c r="C13" s="9">
        <v>2400000</v>
      </c>
      <c r="E13" s="9">
        <v>34190550450</v>
      </c>
      <c r="G13" s="9">
        <v>36460651500</v>
      </c>
      <c r="I13" s="9">
        <v>-2270101050</v>
      </c>
      <c r="K13" s="9">
        <v>2400000</v>
      </c>
      <c r="M13" s="9">
        <v>34190550450</v>
      </c>
      <c r="O13" s="9">
        <v>35239230126</v>
      </c>
      <c r="Q13" s="33">
        <v>-1048679676</v>
      </c>
      <c r="R13" s="33"/>
    </row>
    <row r="14" spans="1:18" ht="21.75" customHeight="1" x14ac:dyDescent="0.2">
      <c r="A14" s="8" t="s">
        <v>55</v>
      </c>
      <c r="C14" s="9">
        <v>300000</v>
      </c>
      <c r="E14" s="9">
        <v>5601240618</v>
      </c>
      <c r="G14" s="9">
        <v>6059695556</v>
      </c>
      <c r="I14" s="9">
        <v>-458454937</v>
      </c>
      <c r="K14" s="9">
        <v>300000</v>
      </c>
      <c r="M14" s="9">
        <v>5601240618</v>
      </c>
      <c r="O14" s="9">
        <v>6646100544</v>
      </c>
      <c r="Q14" s="33">
        <v>-1044859925</v>
      </c>
      <c r="R14" s="33"/>
    </row>
    <row r="15" spans="1:18" ht="21.75" customHeight="1" x14ac:dyDescent="0.2">
      <c r="A15" s="8" t="s">
        <v>58</v>
      </c>
      <c r="C15" s="9">
        <v>1000000</v>
      </c>
      <c r="E15" s="9">
        <v>12095619375</v>
      </c>
      <c r="G15" s="9">
        <v>12796785750</v>
      </c>
      <c r="I15" s="9">
        <v>-701166375</v>
      </c>
      <c r="K15" s="9">
        <v>1000000</v>
      </c>
      <c r="M15" s="9">
        <v>12095619375</v>
      </c>
      <c r="O15" s="9">
        <v>13749931435</v>
      </c>
      <c r="Q15" s="33">
        <v>-1654312060</v>
      </c>
      <c r="R15" s="33"/>
    </row>
    <row r="16" spans="1:18" ht="21.75" customHeight="1" x14ac:dyDescent="0.2">
      <c r="A16" s="8" t="s">
        <v>50</v>
      </c>
      <c r="C16" s="9">
        <v>3900000</v>
      </c>
      <c r="E16" s="9">
        <v>73038164062</v>
      </c>
      <c r="G16" s="9">
        <v>72025368187</v>
      </c>
      <c r="I16" s="9">
        <v>1012795875</v>
      </c>
      <c r="K16" s="9">
        <v>3900000</v>
      </c>
      <c r="M16" s="9">
        <v>73038164062</v>
      </c>
      <c r="O16" s="9">
        <v>45076201963</v>
      </c>
      <c r="Q16" s="33">
        <v>27961962099</v>
      </c>
      <c r="R16" s="33"/>
    </row>
    <row r="17" spans="1:18" ht="21.75" customHeight="1" x14ac:dyDescent="0.2">
      <c r="A17" s="8" t="s">
        <v>212</v>
      </c>
      <c r="C17" s="9">
        <v>233406</v>
      </c>
      <c r="E17" s="9">
        <v>266308453460</v>
      </c>
      <c r="G17" s="9">
        <v>296371449808</v>
      </c>
      <c r="I17" s="9">
        <v>-30062996347</v>
      </c>
      <c r="K17" s="9">
        <v>233406</v>
      </c>
      <c r="M17" s="9">
        <v>266308453460</v>
      </c>
      <c r="O17" s="9">
        <v>254138715750</v>
      </c>
      <c r="Q17" s="33">
        <v>12169737710</v>
      </c>
      <c r="R17" s="33"/>
    </row>
    <row r="18" spans="1:18" ht="21.75" customHeight="1" x14ac:dyDescent="0.2">
      <c r="A18" s="8" t="s">
        <v>51</v>
      </c>
      <c r="C18" s="9">
        <v>63899550</v>
      </c>
      <c r="E18" s="9">
        <v>774364367536</v>
      </c>
      <c r="G18" s="9">
        <v>760363787765</v>
      </c>
      <c r="I18" s="9">
        <v>14000579771</v>
      </c>
      <c r="K18" s="9">
        <v>63899550</v>
      </c>
      <c r="M18" s="9">
        <v>774364367536</v>
      </c>
      <c r="O18" s="9">
        <v>731623482791</v>
      </c>
      <c r="Q18" s="33">
        <v>42740884745</v>
      </c>
      <c r="R18" s="33"/>
    </row>
    <row r="19" spans="1:18" ht="21.75" customHeight="1" x14ac:dyDescent="0.2">
      <c r="A19" s="8" t="s">
        <v>34</v>
      </c>
      <c r="C19" s="9">
        <v>2000000</v>
      </c>
      <c r="E19" s="9">
        <v>16600635000</v>
      </c>
      <c r="G19" s="9">
        <v>16381944000</v>
      </c>
      <c r="I19" s="9">
        <v>218691000</v>
      </c>
      <c r="K19" s="9">
        <v>2000000</v>
      </c>
      <c r="M19" s="9">
        <v>16600635000</v>
      </c>
      <c r="O19" s="9">
        <v>13335545296</v>
      </c>
      <c r="Q19" s="33">
        <v>3265089704</v>
      </c>
      <c r="R19" s="33"/>
    </row>
    <row r="20" spans="1:18" ht="21.75" customHeight="1" x14ac:dyDescent="0.2">
      <c r="A20" s="8" t="s">
        <v>23</v>
      </c>
      <c r="C20" s="9">
        <v>2420338</v>
      </c>
      <c r="E20" s="9">
        <v>47757849229</v>
      </c>
      <c r="G20" s="9">
        <v>54614769648</v>
      </c>
      <c r="I20" s="9">
        <v>-6856920418</v>
      </c>
      <c r="K20" s="9">
        <v>2420338</v>
      </c>
      <c r="M20" s="9">
        <v>47757849229</v>
      </c>
      <c r="O20" s="9">
        <v>41274952253</v>
      </c>
      <c r="Q20" s="33">
        <v>6482896976</v>
      </c>
      <c r="R20" s="33"/>
    </row>
    <row r="21" spans="1:18" ht="21.75" customHeight="1" x14ac:dyDescent="0.2">
      <c r="A21" s="8" t="s">
        <v>52</v>
      </c>
      <c r="C21" s="9">
        <v>1000000</v>
      </c>
      <c r="E21" s="9">
        <v>17269468125</v>
      </c>
      <c r="G21" s="9">
        <v>16770061875</v>
      </c>
      <c r="I21" s="9">
        <v>499406250</v>
      </c>
      <c r="K21" s="9">
        <v>1000000</v>
      </c>
      <c r="M21" s="9">
        <v>17269468125</v>
      </c>
      <c r="O21" s="9">
        <v>10011600000</v>
      </c>
      <c r="Q21" s="33">
        <v>7257868125</v>
      </c>
      <c r="R21" s="33"/>
    </row>
    <row r="22" spans="1:18" ht="21.75" customHeight="1" x14ac:dyDescent="0.2">
      <c r="A22" s="8" t="s">
        <v>22</v>
      </c>
      <c r="C22" s="9">
        <v>2277865</v>
      </c>
      <c r="E22" s="9">
        <v>9131969099</v>
      </c>
      <c r="G22" s="9">
        <v>9917685260</v>
      </c>
      <c r="I22" s="9">
        <v>-785716160</v>
      </c>
      <c r="K22" s="9">
        <v>2277865</v>
      </c>
      <c r="M22" s="9">
        <v>9131969099</v>
      </c>
      <c r="O22" s="9">
        <v>12384908255</v>
      </c>
      <c r="Q22" s="33">
        <v>-3252939155</v>
      </c>
      <c r="R22" s="33"/>
    </row>
    <row r="23" spans="1:18" ht="21.75" customHeight="1" x14ac:dyDescent="0.2">
      <c r="A23" s="8" t="s">
        <v>21</v>
      </c>
      <c r="C23" s="9">
        <v>5500000</v>
      </c>
      <c r="E23" s="9">
        <v>23071900500</v>
      </c>
      <c r="G23" s="9">
        <v>24602737500</v>
      </c>
      <c r="I23" s="9">
        <v>-1530837000</v>
      </c>
      <c r="K23" s="9">
        <v>5500000</v>
      </c>
      <c r="M23" s="9">
        <v>23071900500</v>
      </c>
      <c r="O23" s="9">
        <v>23798564383</v>
      </c>
      <c r="Q23" s="33">
        <v>-726663883</v>
      </c>
      <c r="R23" s="33"/>
    </row>
    <row r="24" spans="1:18" ht="21.75" customHeight="1" x14ac:dyDescent="0.2">
      <c r="A24" s="8" t="s">
        <v>20</v>
      </c>
      <c r="C24" s="9">
        <v>4400000</v>
      </c>
      <c r="E24" s="9">
        <v>13392636840</v>
      </c>
      <c r="G24" s="9">
        <v>13768785360</v>
      </c>
      <c r="I24" s="9">
        <v>-376148520</v>
      </c>
      <c r="K24" s="9">
        <v>4400000</v>
      </c>
      <c r="M24" s="9">
        <v>13392636840</v>
      </c>
      <c r="O24" s="9">
        <v>13665870114</v>
      </c>
      <c r="Q24" s="33">
        <v>-273233274</v>
      </c>
      <c r="R24" s="33"/>
    </row>
    <row r="25" spans="1:18" ht="21.75" customHeight="1" x14ac:dyDescent="0.2">
      <c r="A25" s="8" t="s">
        <v>62</v>
      </c>
      <c r="C25" s="9">
        <v>89441</v>
      </c>
      <c r="E25" s="9">
        <v>114204453967</v>
      </c>
      <c r="G25" s="9">
        <v>118392872818</v>
      </c>
      <c r="I25" s="9">
        <v>-4188418850</v>
      </c>
      <c r="K25" s="9">
        <v>89441</v>
      </c>
      <c r="M25" s="9">
        <v>114204453967</v>
      </c>
      <c r="O25" s="9">
        <v>89999287933</v>
      </c>
      <c r="Q25" s="33">
        <v>24205166034</v>
      </c>
      <c r="R25" s="33"/>
    </row>
    <row r="26" spans="1:18" ht="21.75" customHeight="1" x14ac:dyDescent="0.2">
      <c r="A26" s="8" t="s">
        <v>48</v>
      </c>
      <c r="C26" s="9">
        <v>74438740</v>
      </c>
      <c r="E26" s="9">
        <v>904081044794</v>
      </c>
      <c r="G26" s="9">
        <v>886267638440</v>
      </c>
      <c r="I26" s="9">
        <v>17813406354</v>
      </c>
      <c r="K26" s="9">
        <v>74438740</v>
      </c>
      <c r="M26" s="9">
        <v>904081044794</v>
      </c>
      <c r="O26" s="9">
        <v>795441609120</v>
      </c>
      <c r="Q26" s="33">
        <v>108639435674</v>
      </c>
      <c r="R26" s="33"/>
    </row>
    <row r="27" spans="1:18" ht="21.75" customHeight="1" x14ac:dyDescent="0.2">
      <c r="A27" s="8" t="s">
        <v>54</v>
      </c>
      <c r="C27" s="9">
        <v>2384959</v>
      </c>
      <c r="E27" s="9">
        <v>24583549207</v>
      </c>
      <c r="G27" s="9">
        <v>27320612970</v>
      </c>
      <c r="I27" s="9">
        <v>-2737063762</v>
      </c>
      <c r="K27" s="9">
        <v>2384959</v>
      </c>
      <c r="M27" s="9">
        <v>24583549207</v>
      </c>
      <c r="O27" s="9">
        <v>28298527336</v>
      </c>
      <c r="Q27" s="33">
        <v>-3714978128</v>
      </c>
      <c r="R27" s="33"/>
    </row>
    <row r="28" spans="1:18" ht="21.75" customHeight="1" x14ac:dyDescent="0.2">
      <c r="A28" s="8" t="s">
        <v>60</v>
      </c>
      <c r="C28" s="9">
        <v>1724881</v>
      </c>
      <c r="E28" s="9">
        <v>29388551800</v>
      </c>
      <c r="G28" s="9">
        <v>29295378904</v>
      </c>
      <c r="I28" s="9">
        <v>93172896</v>
      </c>
      <c r="K28" s="9">
        <v>1724881</v>
      </c>
      <c r="M28" s="9">
        <v>29388551800</v>
      </c>
      <c r="O28" s="9">
        <v>21459244521</v>
      </c>
      <c r="Q28" s="33">
        <v>7929307279</v>
      </c>
      <c r="R28" s="33"/>
    </row>
    <row r="29" spans="1:18" ht="21.75" customHeight="1" x14ac:dyDescent="0.2">
      <c r="A29" s="8" t="s">
        <v>29</v>
      </c>
      <c r="C29" s="9">
        <v>4000000</v>
      </c>
      <c r="E29" s="9">
        <v>21471480000</v>
      </c>
      <c r="G29" s="9">
        <v>22624578000</v>
      </c>
      <c r="I29" s="9">
        <v>-1153098000</v>
      </c>
      <c r="K29" s="9">
        <v>4000000</v>
      </c>
      <c r="M29" s="9">
        <v>21471480000</v>
      </c>
      <c r="O29" s="9">
        <v>20007001457</v>
      </c>
      <c r="Q29" s="33">
        <v>1464478543</v>
      </c>
      <c r="R29" s="33"/>
    </row>
    <row r="30" spans="1:18" ht="21.75" customHeight="1" x14ac:dyDescent="0.2">
      <c r="A30" s="8" t="s">
        <v>56</v>
      </c>
      <c r="C30" s="9">
        <v>2748149</v>
      </c>
      <c r="E30" s="9">
        <v>100115703442</v>
      </c>
      <c r="G30" s="9">
        <v>90830092858</v>
      </c>
      <c r="I30" s="9">
        <v>9285610584</v>
      </c>
      <c r="K30" s="9">
        <v>2748149</v>
      </c>
      <c r="M30" s="9">
        <v>100115703442</v>
      </c>
      <c r="O30" s="9">
        <v>83969766399</v>
      </c>
      <c r="Q30" s="33">
        <v>16145937043</v>
      </c>
      <c r="R30" s="33"/>
    </row>
    <row r="31" spans="1:18" ht="21.75" customHeight="1" x14ac:dyDescent="0.2">
      <c r="A31" s="8" t="s">
        <v>19</v>
      </c>
      <c r="C31" s="9">
        <v>8000000</v>
      </c>
      <c r="E31" s="9">
        <v>22354196400</v>
      </c>
      <c r="G31" s="9">
        <v>23968533600</v>
      </c>
      <c r="I31" s="9">
        <v>-1614337200</v>
      </c>
      <c r="K31" s="9">
        <v>8000000</v>
      </c>
      <c r="M31" s="9">
        <v>22354196400</v>
      </c>
      <c r="O31" s="9">
        <v>16751530904</v>
      </c>
      <c r="Q31" s="33">
        <v>5602665496</v>
      </c>
      <c r="R31" s="33"/>
    </row>
    <row r="32" spans="1:18" ht="21.75" customHeight="1" x14ac:dyDescent="0.2">
      <c r="A32" s="8" t="s">
        <v>33</v>
      </c>
      <c r="C32" s="9">
        <v>42361</v>
      </c>
      <c r="E32" s="9">
        <v>141401860</v>
      </c>
      <c r="G32" s="9">
        <v>157024282</v>
      </c>
      <c r="I32" s="9">
        <v>-15622421</v>
      </c>
      <c r="K32" s="9">
        <v>42361</v>
      </c>
      <c r="M32" s="9">
        <v>141401860</v>
      </c>
      <c r="O32" s="9">
        <v>153135127</v>
      </c>
      <c r="Q32" s="33">
        <v>-11733266</v>
      </c>
      <c r="R32" s="33"/>
    </row>
    <row r="33" spans="1:18" ht="21.75" customHeight="1" x14ac:dyDescent="0.2">
      <c r="A33" s="8" t="s">
        <v>26</v>
      </c>
      <c r="C33" s="9">
        <v>342884</v>
      </c>
      <c r="E33" s="9">
        <v>1465628512</v>
      </c>
      <c r="G33" s="9">
        <v>1806472353</v>
      </c>
      <c r="I33" s="9">
        <v>-340843840</v>
      </c>
      <c r="K33" s="9">
        <v>342884</v>
      </c>
      <c r="M33" s="9">
        <v>1465628512</v>
      </c>
      <c r="O33" s="9">
        <v>1156823993</v>
      </c>
      <c r="Q33" s="33">
        <v>308804519</v>
      </c>
      <c r="R33" s="33"/>
    </row>
    <row r="34" spans="1:18" ht="21.75" customHeight="1" x14ac:dyDescent="0.2">
      <c r="A34" s="8" t="s">
        <v>30</v>
      </c>
      <c r="C34" s="9">
        <v>4893296</v>
      </c>
      <c r="E34" s="9">
        <v>26850278506</v>
      </c>
      <c r="G34" s="9">
        <v>27482622021</v>
      </c>
      <c r="I34" s="9">
        <v>-632343514</v>
      </c>
      <c r="K34" s="9">
        <v>4893296</v>
      </c>
      <c r="M34" s="9">
        <v>26850278506</v>
      </c>
      <c r="O34" s="9">
        <v>30790758331</v>
      </c>
      <c r="Q34" s="33">
        <v>-3940479824</v>
      </c>
      <c r="R34" s="33"/>
    </row>
    <row r="35" spans="1:18" ht="21.75" customHeight="1" x14ac:dyDescent="0.2">
      <c r="A35" s="8" t="s">
        <v>64</v>
      </c>
      <c r="C35" s="9">
        <v>1000000</v>
      </c>
      <c r="E35" s="9">
        <v>10023083437</v>
      </c>
      <c r="G35" s="9">
        <v>10011600000</v>
      </c>
      <c r="I35" s="9">
        <v>11483437</v>
      </c>
      <c r="K35" s="9">
        <v>1000000</v>
      </c>
      <c r="M35" s="9">
        <v>10023083437</v>
      </c>
      <c r="O35" s="9">
        <v>10011600000</v>
      </c>
      <c r="Q35" s="33">
        <v>11483437</v>
      </c>
      <c r="R35" s="33"/>
    </row>
    <row r="36" spans="1:18" ht="21.75" customHeight="1" x14ac:dyDescent="0.2">
      <c r="A36" s="8" t="s">
        <v>31</v>
      </c>
      <c r="C36" s="9">
        <v>4000000</v>
      </c>
      <c r="E36" s="9">
        <v>12409720200</v>
      </c>
      <c r="G36" s="9">
        <v>15566823000</v>
      </c>
      <c r="I36" s="9">
        <v>-3157102800</v>
      </c>
      <c r="K36" s="9">
        <v>4000000</v>
      </c>
      <c r="M36" s="9">
        <v>12409720200</v>
      </c>
      <c r="O36" s="9">
        <v>17560280711</v>
      </c>
      <c r="Q36" s="33">
        <v>-5150560511</v>
      </c>
      <c r="R36" s="33"/>
    </row>
    <row r="37" spans="1:18" ht="21.75" customHeight="1" x14ac:dyDescent="0.2">
      <c r="A37" s="8" t="s">
        <v>35</v>
      </c>
      <c r="C37" s="9">
        <v>400000</v>
      </c>
      <c r="E37" s="9">
        <v>1282722120</v>
      </c>
      <c r="G37" s="9">
        <v>1213525102</v>
      </c>
      <c r="I37" s="9">
        <v>69197018</v>
      </c>
      <c r="K37" s="9">
        <v>400000</v>
      </c>
      <c r="M37" s="9">
        <v>1282722120</v>
      </c>
      <c r="O37" s="9">
        <v>1213525102</v>
      </c>
      <c r="Q37" s="33">
        <v>69197018</v>
      </c>
      <c r="R37" s="33"/>
    </row>
    <row r="38" spans="1:18" ht="21.75" customHeight="1" x14ac:dyDescent="0.2">
      <c r="A38" s="8" t="s">
        <v>63</v>
      </c>
      <c r="C38" s="9">
        <v>147807</v>
      </c>
      <c r="E38" s="9">
        <v>24954148927</v>
      </c>
      <c r="G38" s="9">
        <v>24575270422</v>
      </c>
      <c r="I38" s="9">
        <v>378878505</v>
      </c>
      <c r="K38" s="9">
        <v>147807</v>
      </c>
      <c r="M38" s="9">
        <v>24954148927</v>
      </c>
      <c r="O38" s="9">
        <v>24575270422</v>
      </c>
      <c r="Q38" s="33">
        <v>378878505</v>
      </c>
      <c r="R38" s="33"/>
    </row>
    <row r="39" spans="1:18" ht="21.75" customHeight="1" x14ac:dyDescent="0.2">
      <c r="A39" s="8" t="s">
        <v>46</v>
      </c>
      <c r="C39" s="9">
        <v>2461</v>
      </c>
      <c r="E39" s="9">
        <v>80387167898</v>
      </c>
      <c r="G39" s="9">
        <v>83800382194</v>
      </c>
      <c r="I39" s="9">
        <v>-3413214295</v>
      </c>
      <c r="K39" s="9">
        <v>2461</v>
      </c>
      <c r="M39" s="9">
        <v>80387167898</v>
      </c>
      <c r="O39" s="9">
        <v>65280948668</v>
      </c>
      <c r="Q39" s="33">
        <v>15106219230</v>
      </c>
      <c r="R39" s="33"/>
    </row>
    <row r="40" spans="1:18" ht="21.75" customHeight="1" x14ac:dyDescent="0.2">
      <c r="A40" s="8" t="s">
        <v>61</v>
      </c>
      <c r="C40" s="9">
        <v>156312</v>
      </c>
      <c r="E40" s="9">
        <v>143193515400</v>
      </c>
      <c r="G40" s="9">
        <v>148250032288</v>
      </c>
      <c r="I40" s="9">
        <v>-5056516888</v>
      </c>
      <c r="K40" s="9">
        <v>156312</v>
      </c>
      <c r="M40" s="9">
        <v>143193515400</v>
      </c>
      <c r="O40" s="9">
        <v>110917568392</v>
      </c>
      <c r="Q40" s="33">
        <v>32275947008</v>
      </c>
      <c r="R40" s="33"/>
    </row>
    <row r="41" spans="1:18" ht="21.75" customHeight="1" x14ac:dyDescent="0.2">
      <c r="A41" s="8" t="s">
        <v>25</v>
      </c>
      <c r="C41" s="9">
        <v>2000000</v>
      </c>
      <c r="E41" s="9">
        <v>6015990600</v>
      </c>
      <c r="G41" s="9">
        <v>8210878568</v>
      </c>
      <c r="I41" s="9">
        <v>-2194887968</v>
      </c>
      <c r="K41" s="9">
        <v>2000000</v>
      </c>
      <c r="M41" s="9">
        <v>6015990600</v>
      </c>
      <c r="O41" s="9">
        <v>5395929771</v>
      </c>
      <c r="Q41" s="33">
        <v>620060829</v>
      </c>
      <c r="R41" s="33"/>
    </row>
    <row r="42" spans="1:18" ht="21.75" customHeight="1" x14ac:dyDescent="0.2">
      <c r="A42" s="8" t="s">
        <v>49</v>
      </c>
      <c r="C42" s="9">
        <v>119526284</v>
      </c>
      <c r="E42" s="9">
        <v>1720442685795</v>
      </c>
      <c r="G42" s="9">
        <v>1689657702804</v>
      </c>
      <c r="I42" s="9">
        <v>30784982991</v>
      </c>
      <c r="K42" s="9">
        <v>119526284</v>
      </c>
      <c r="M42" s="9">
        <v>1720442685795</v>
      </c>
      <c r="O42" s="9">
        <v>1539949955680</v>
      </c>
      <c r="Q42" s="33">
        <v>180492730115</v>
      </c>
      <c r="R42" s="33"/>
    </row>
    <row r="43" spans="1:18" ht="21.75" customHeight="1" x14ac:dyDescent="0.2">
      <c r="A43" s="8" t="s">
        <v>102</v>
      </c>
      <c r="C43" s="9">
        <v>6856</v>
      </c>
      <c r="E43" s="9">
        <v>6649114629</v>
      </c>
      <c r="G43" s="9">
        <v>6649114629</v>
      </c>
      <c r="I43" s="9">
        <v>0</v>
      </c>
      <c r="K43" s="9">
        <v>6856</v>
      </c>
      <c r="M43" s="9">
        <v>6649114629</v>
      </c>
      <c r="O43" s="9">
        <v>6512019482</v>
      </c>
      <c r="Q43" s="33">
        <v>137095147</v>
      </c>
      <c r="R43" s="33"/>
    </row>
    <row r="44" spans="1:18" ht="21.75" customHeight="1" x14ac:dyDescent="0.2">
      <c r="A44" s="8" t="s">
        <v>99</v>
      </c>
      <c r="C44" s="9">
        <v>117794</v>
      </c>
      <c r="E44" s="9">
        <v>117772649837</v>
      </c>
      <c r="G44" s="9">
        <v>117772649837</v>
      </c>
      <c r="I44" s="9">
        <v>0</v>
      </c>
      <c r="K44" s="9">
        <v>117794</v>
      </c>
      <c r="M44" s="9">
        <v>117772649837</v>
      </c>
      <c r="O44" s="9">
        <v>127271014046</v>
      </c>
      <c r="Q44" s="33">
        <v>-9498364208</v>
      </c>
      <c r="R44" s="33"/>
    </row>
    <row r="45" spans="1:18" ht="21.75" customHeight="1" x14ac:dyDescent="0.2">
      <c r="A45" s="8" t="s">
        <v>81</v>
      </c>
      <c r="C45" s="9">
        <v>534500</v>
      </c>
      <c r="E45" s="9">
        <v>486215992375</v>
      </c>
      <c r="G45" s="9">
        <v>476329534620</v>
      </c>
      <c r="I45" s="9">
        <v>9886457755</v>
      </c>
      <c r="K45" s="9">
        <v>534500</v>
      </c>
      <c r="M45" s="9">
        <v>486215992375</v>
      </c>
      <c r="O45" s="9">
        <v>404461378205</v>
      </c>
      <c r="Q45" s="33">
        <v>81754614170</v>
      </c>
      <c r="R45" s="33"/>
    </row>
    <row r="46" spans="1:18" ht="21.75" customHeight="1" x14ac:dyDescent="0.2">
      <c r="A46" s="8" t="s">
        <v>120</v>
      </c>
      <c r="C46" s="9">
        <v>10690</v>
      </c>
      <c r="E46" s="9">
        <v>10207099627</v>
      </c>
      <c r="G46" s="9">
        <v>10061528217</v>
      </c>
      <c r="I46" s="9">
        <v>145571410</v>
      </c>
      <c r="K46" s="9">
        <v>10690</v>
      </c>
      <c r="M46" s="9">
        <v>10207099627</v>
      </c>
      <c r="O46" s="9">
        <v>10581181813</v>
      </c>
      <c r="Q46" s="33">
        <v>-374082185</v>
      </c>
      <c r="R46" s="33"/>
    </row>
    <row r="47" spans="1:18" ht="21.75" customHeight="1" x14ac:dyDescent="0.2">
      <c r="A47" s="8" t="s">
        <v>84</v>
      </c>
      <c r="C47" s="9">
        <v>368100</v>
      </c>
      <c r="E47" s="9">
        <v>320317766879</v>
      </c>
      <c r="G47" s="9">
        <v>313218404872</v>
      </c>
      <c r="I47" s="9">
        <v>7099362007</v>
      </c>
      <c r="K47" s="9">
        <v>368100</v>
      </c>
      <c r="M47" s="9">
        <v>320317766879</v>
      </c>
      <c r="O47" s="9">
        <v>262342051255</v>
      </c>
      <c r="Q47" s="33">
        <v>57975715624</v>
      </c>
      <c r="R47" s="33"/>
    </row>
    <row r="48" spans="1:18" ht="21.75" customHeight="1" x14ac:dyDescent="0.2">
      <c r="A48" s="8" t="s">
        <v>123</v>
      </c>
      <c r="C48" s="9">
        <v>10000</v>
      </c>
      <c r="E48" s="9">
        <v>9563766253</v>
      </c>
      <c r="G48" s="9">
        <v>9439488782</v>
      </c>
      <c r="I48" s="9">
        <v>124277471</v>
      </c>
      <c r="K48" s="9">
        <v>10000</v>
      </c>
      <c r="M48" s="9">
        <v>9563766253</v>
      </c>
      <c r="O48" s="9">
        <v>9748232812</v>
      </c>
      <c r="Q48" s="33">
        <v>-184466558</v>
      </c>
      <c r="R48" s="33"/>
    </row>
    <row r="49" spans="1:18" ht="21.75" customHeight="1" x14ac:dyDescent="0.2">
      <c r="A49" s="8" t="s">
        <v>126</v>
      </c>
      <c r="C49" s="9">
        <v>10000</v>
      </c>
      <c r="E49" s="9">
        <v>9339606889</v>
      </c>
      <c r="G49" s="9">
        <v>9378299875</v>
      </c>
      <c r="I49" s="9">
        <v>-38692985</v>
      </c>
      <c r="K49" s="9">
        <v>10000</v>
      </c>
      <c r="M49" s="9">
        <v>9339606889</v>
      </c>
      <c r="O49" s="9">
        <v>9023364218</v>
      </c>
      <c r="Q49" s="33">
        <v>316242671</v>
      </c>
      <c r="R49" s="33"/>
    </row>
    <row r="50" spans="1:18" ht="21.75" customHeight="1" x14ac:dyDescent="0.2">
      <c r="A50" s="8" t="s">
        <v>90</v>
      </c>
      <c r="C50" s="9">
        <v>268800</v>
      </c>
      <c r="E50" s="9">
        <v>212595700044</v>
      </c>
      <c r="G50" s="9">
        <v>208685368920</v>
      </c>
      <c r="I50" s="9">
        <v>3910331124</v>
      </c>
      <c r="K50" s="9">
        <v>268800</v>
      </c>
      <c r="M50" s="9">
        <v>212595700044</v>
      </c>
      <c r="O50" s="9">
        <v>173334609590</v>
      </c>
      <c r="Q50" s="33">
        <v>39261090454</v>
      </c>
      <c r="R50" s="33"/>
    </row>
    <row r="51" spans="1:18" ht="21.75" customHeight="1" x14ac:dyDescent="0.2">
      <c r="A51" s="8" t="s">
        <v>93</v>
      </c>
      <c r="C51" s="9">
        <v>51903</v>
      </c>
      <c r="E51" s="9">
        <v>43174431155</v>
      </c>
      <c r="G51" s="9">
        <v>42375788765</v>
      </c>
      <c r="I51" s="9">
        <v>798642390</v>
      </c>
      <c r="K51" s="9">
        <v>51903</v>
      </c>
      <c r="M51" s="9">
        <v>43174431155</v>
      </c>
      <c r="O51" s="9">
        <v>34756093648</v>
      </c>
      <c r="Q51" s="33">
        <v>8418337507</v>
      </c>
      <c r="R51" s="33"/>
    </row>
    <row r="52" spans="1:18" ht="21.75" customHeight="1" x14ac:dyDescent="0.2">
      <c r="A52" s="8" t="s">
        <v>96</v>
      </c>
      <c r="C52" s="9">
        <v>28400</v>
      </c>
      <c r="E52" s="9">
        <v>23371803092</v>
      </c>
      <c r="G52" s="9">
        <v>22935658158</v>
      </c>
      <c r="I52" s="9">
        <v>436144934</v>
      </c>
      <c r="K52" s="9">
        <v>28400</v>
      </c>
      <c r="M52" s="9">
        <v>23371803092</v>
      </c>
      <c r="O52" s="9">
        <v>18229495305</v>
      </c>
      <c r="Q52" s="33">
        <v>5142307787</v>
      </c>
      <c r="R52" s="33"/>
    </row>
    <row r="53" spans="1:18" ht="21.75" customHeight="1" x14ac:dyDescent="0.2">
      <c r="A53" s="8" t="s">
        <v>129</v>
      </c>
      <c r="C53" s="9">
        <v>250000</v>
      </c>
      <c r="E53" s="9">
        <v>241116289750</v>
      </c>
      <c r="G53" s="9">
        <v>240281441093</v>
      </c>
      <c r="I53" s="9">
        <v>834848657</v>
      </c>
      <c r="K53" s="9">
        <v>250000</v>
      </c>
      <c r="M53" s="9">
        <v>241116289750</v>
      </c>
      <c r="O53" s="9">
        <v>249595502614</v>
      </c>
      <c r="Q53" s="33">
        <v>-8479212864</v>
      </c>
      <c r="R53" s="33"/>
    </row>
    <row r="54" spans="1:18" ht="21.75" customHeight="1" x14ac:dyDescent="0.2">
      <c r="A54" s="8" t="s">
        <v>111</v>
      </c>
      <c r="C54" s="9">
        <v>178727</v>
      </c>
      <c r="E54" s="9">
        <v>178694605731</v>
      </c>
      <c r="G54" s="9">
        <v>178694605731</v>
      </c>
      <c r="I54" s="9">
        <v>0</v>
      </c>
      <c r="K54" s="9">
        <v>178727</v>
      </c>
      <c r="M54" s="9">
        <v>178694605731</v>
      </c>
      <c r="O54" s="9">
        <v>193620608758</v>
      </c>
      <c r="Q54" s="33">
        <v>-14926003026</v>
      </c>
      <c r="R54" s="33"/>
    </row>
    <row r="55" spans="1:18" ht="21.75" customHeight="1" x14ac:dyDescent="0.2">
      <c r="A55" s="8" t="s">
        <v>87</v>
      </c>
      <c r="C55" s="9">
        <v>119500</v>
      </c>
      <c r="E55" s="9">
        <v>81185532454</v>
      </c>
      <c r="G55" s="9">
        <v>79811531537</v>
      </c>
      <c r="I55" s="9">
        <v>1374000917</v>
      </c>
      <c r="K55" s="9">
        <v>119500</v>
      </c>
      <c r="M55" s="9">
        <v>81185532454</v>
      </c>
      <c r="O55" s="9">
        <v>64362413560</v>
      </c>
      <c r="Q55" s="33">
        <v>16823118894</v>
      </c>
      <c r="R55" s="33"/>
    </row>
    <row r="56" spans="1:18" ht="21.75" customHeight="1" x14ac:dyDescent="0.2">
      <c r="A56" s="8" t="s">
        <v>108</v>
      </c>
      <c r="C56" s="9">
        <v>400000</v>
      </c>
      <c r="E56" s="9">
        <v>408861880350</v>
      </c>
      <c r="G56" s="9">
        <v>408445955750</v>
      </c>
      <c r="I56" s="9">
        <v>415924600</v>
      </c>
      <c r="K56" s="9">
        <v>400000</v>
      </c>
      <c r="M56" s="9">
        <v>408861880350</v>
      </c>
      <c r="O56" s="9">
        <v>423558656076</v>
      </c>
      <c r="Q56" s="33">
        <v>-14696775726</v>
      </c>
      <c r="R56" s="33"/>
    </row>
    <row r="57" spans="1:18" ht="21.75" customHeight="1" x14ac:dyDescent="0.2">
      <c r="A57" s="8" t="s">
        <v>114</v>
      </c>
      <c r="C57" s="9">
        <v>300000</v>
      </c>
      <c r="E57" s="9">
        <v>299945625000</v>
      </c>
      <c r="G57" s="9">
        <v>299945625000</v>
      </c>
      <c r="I57" s="9">
        <v>0</v>
      </c>
      <c r="K57" s="9">
        <v>300000</v>
      </c>
      <c r="M57" s="9">
        <v>299945625000</v>
      </c>
      <c r="O57" s="9">
        <v>324369897298</v>
      </c>
      <c r="Q57" s="33">
        <v>-24424272298</v>
      </c>
      <c r="R57" s="33"/>
    </row>
    <row r="58" spans="1:18" ht="21.75" customHeight="1" x14ac:dyDescent="0.2">
      <c r="A58" s="8" t="s">
        <v>105</v>
      </c>
      <c r="C58" s="9">
        <v>500000</v>
      </c>
      <c r="E58" s="9">
        <v>532448976128</v>
      </c>
      <c r="G58" s="9">
        <v>499728407806</v>
      </c>
      <c r="I58" s="9">
        <v>32720568322</v>
      </c>
      <c r="K58" s="9">
        <v>500000</v>
      </c>
      <c r="M58" s="9">
        <v>532448976128</v>
      </c>
      <c r="O58" s="9">
        <v>483622610775</v>
      </c>
      <c r="Q58" s="33">
        <v>48826365353</v>
      </c>
      <c r="R58" s="33"/>
    </row>
    <row r="59" spans="1:18" ht="21.75" customHeight="1" x14ac:dyDescent="0.2">
      <c r="A59" s="8" t="s">
        <v>78</v>
      </c>
      <c r="C59" s="9">
        <v>90000</v>
      </c>
      <c r="E59" s="9">
        <v>55602720180</v>
      </c>
      <c r="G59" s="9">
        <v>54755073843</v>
      </c>
      <c r="I59" s="9">
        <v>847646337</v>
      </c>
      <c r="K59" s="9">
        <v>90000</v>
      </c>
      <c r="M59" s="9">
        <v>55602720180</v>
      </c>
      <c r="O59" s="9">
        <v>51129265500</v>
      </c>
      <c r="Q59" s="33">
        <v>4473454680</v>
      </c>
      <c r="R59" s="33"/>
    </row>
    <row r="60" spans="1:18" ht="21.75" customHeight="1" x14ac:dyDescent="0.2">
      <c r="A60" s="8" t="s">
        <v>131</v>
      </c>
      <c r="C60" s="9">
        <v>527966</v>
      </c>
      <c r="E60" s="9">
        <v>500948920548</v>
      </c>
      <c r="G60" s="9">
        <v>480889848914</v>
      </c>
      <c r="I60" s="9">
        <v>20059071634</v>
      </c>
      <c r="K60" s="9">
        <v>527966</v>
      </c>
      <c r="M60" s="9">
        <v>500948920548</v>
      </c>
      <c r="O60" s="9">
        <v>499999640980</v>
      </c>
      <c r="Q60" s="33">
        <v>949279568</v>
      </c>
      <c r="R60" s="33"/>
    </row>
    <row r="61" spans="1:18" ht="21.75" customHeight="1" x14ac:dyDescent="0.2">
      <c r="A61" s="8" t="s">
        <v>117</v>
      </c>
      <c r="C61" s="9">
        <v>2107459</v>
      </c>
      <c r="E61" s="9">
        <v>1899529936285</v>
      </c>
      <c r="G61" s="9">
        <v>1889415966574</v>
      </c>
      <c r="I61" s="9">
        <v>10113969711</v>
      </c>
      <c r="K61" s="9">
        <v>2107459</v>
      </c>
      <c r="M61" s="9">
        <v>1899529936285</v>
      </c>
      <c r="O61" s="9">
        <v>1999999665590</v>
      </c>
      <c r="Q61" s="33">
        <v>-100469729304</v>
      </c>
      <c r="R61" s="33"/>
    </row>
    <row r="62" spans="1:18" ht="21.75" customHeight="1" x14ac:dyDescent="0.2">
      <c r="A62" s="11" t="s">
        <v>134</v>
      </c>
      <c r="C62" s="13">
        <v>1053200</v>
      </c>
      <c r="E62" s="13">
        <v>1004044184001</v>
      </c>
      <c r="G62" s="13">
        <v>999937448482</v>
      </c>
      <c r="I62" s="13">
        <v>4106735519</v>
      </c>
      <c r="K62" s="13">
        <v>1053200</v>
      </c>
      <c r="M62" s="13">
        <v>1004044184001</v>
      </c>
      <c r="O62" s="13">
        <v>1000118720000</v>
      </c>
      <c r="Q62" s="35">
        <v>3925464001</v>
      </c>
      <c r="R62" s="35"/>
    </row>
    <row r="63" spans="1:18" ht="21.75" customHeight="1" x14ac:dyDescent="0.2">
      <c r="A63" s="15" t="s">
        <v>36</v>
      </c>
      <c r="C63" s="16">
        <v>399393465</v>
      </c>
      <c r="E63" s="16">
        <v>12463805148504</v>
      </c>
      <c r="G63" s="16">
        <v>12352944418434</v>
      </c>
      <c r="I63" s="16">
        <v>110860730081</v>
      </c>
      <c r="K63" s="16">
        <v>399393465</v>
      </c>
      <c r="M63" s="16">
        <v>12463805148504</v>
      </c>
      <c r="O63" s="16">
        <v>11815783386875</v>
      </c>
      <c r="Q63" s="41">
        <v>648021761639</v>
      </c>
      <c r="R63" s="41"/>
    </row>
  </sheetData>
  <mergeCells count="6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6"/>
  <sheetViews>
    <sheetView rightToLeft="1" workbookViewId="0">
      <selection activeCell="I18" sqref="I1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6.1406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4.45" customHeight="1" x14ac:dyDescent="0.2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14.45" customHeight="1" x14ac:dyDescent="0.2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14.45" customHeight="1" x14ac:dyDescent="0.2">
      <c r="F6" s="36" t="s">
        <v>7</v>
      </c>
      <c r="G6" s="36"/>
      <c r="H6" s="36"/>
      <c r="I6" s="36"/>
      <c r="J6" s="36"/>
      <c r="L6" s="36" t="s">
        <v>8</v>
      </c>
      <c r="M6" s="36"/>
      <c r="N6" s="36"/>
      <c r="O6" s="36"/>
      <c r="P6" s="36"/>
      <c r="Q6" s="36"/>
      <c r="R6" s="36"/>
      <c r="T6" s="36" t="s">
        <v>9</v>
      </c>
      <c r="U6" s="36"/>
      <c r="V6" s="36"/>
      <c r="W6" s="36"/>
      <c r="X6" s="36"/>
      <c r="Y6" s="36"/>
      <c r="Z6" s="36"/>
      <c r="AA6" s="36"/>
      <c r="AB6" s="36"/>
    </row>
    <row r="7" spans="1:28" ht="14.45" customHeight="1" x14ac:dyDescent="0.2">
      <c r="F7" s="3"/>
      <c r="G7" s="3"/>
      <c r="H7" s="3"/>
      <c r="I7" s="3"/>
      <c r="J7" s="3"/>
      <c r="L7" s="39" t="s">
        <v>10</v>
      </c>
      <c r="M7" s="39"/>
      <c r="N7" s="39"/>
      <c r="O7" s="3"/>
      <c r="P7" s="39" t="s">
        <v>11</v>
      </c>
      <c r="Q7" s="39"/>
      <c r="R7" s="3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6" t="s">
        <v>12</v>
      </c>
      <c r="B8" s="36"/>
      <c r="C8" s="36"/>
      <c r="E8" s="36" t="s">
        <v>13</v>
      </c>
      <c r="F8" s="3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7" t="s">
        <v>19</v>
      </c>
      <c r="B9" s="37"/>
      <c r="C9" s="37"/>
      <c r="E9" s="38">
        <v>8000000</v>
      </c>
      <c r="F9" s="38"/>
      <c r="H9" s="6">
        <v>16751530904</v>
      </c>
      <c r="J9" s="6">
        <v>23968533600</v>
      </c>
      <c r="L9" s="6">
        <v>0</v>
      </c>
      <c r="N9" s="6">
        <v>0</v>
      </c>
      <c r="P9" s="6">
        <v>0</v>
      </c>
      <c r="R9" s="6">
        <v>0</v>
      </c>
      <c r="T9" s="6">
        <v>8000000</v>
      </c>
      <c r="V9" s="6">
        <v>2811</v>
      </c>
      <c r="X9" s="6">
        <v>16751530904</v>
      </c>
      <c r="Z9" s="6">
        <v>22354196400</v>
      </c>
      <c r="AB9" s="7">
        <v>0.08</v>
      </c>
    </row>
    <row r="10" spans="1:28" ht="21.75" customHeight="1" x14ac:dyDescent="0.2">
      <c r="A10" s="32" t="s">
        <v>20</v>
      </c>
      <c r="B10" s="32"/>
      <c r="C10" s="32"/>
      <c r="E10" s="33">
        <v>4400000</v>
      </c>
      <c r="F10" s="33"/>
      <c r="H10" s="9">
        <v>13665870114</v>
      </c>
      <c r="J10" s="9">
        <v>13768785360</v>
      </c>
      <c r="L10" s="9">
        <v>0</v>
      </c>
      <c r="N10" s="9">
        <v>0</v>
      </c>
      <c r="P10" s="9">
        <v>0</v>
      </c>
      <c r="R10" s="9">
        <v>0</v>
      </c>
      <c r="T10" s="9">
        <v>4400000</v>
      </c>
      <c r="V10" s="9">
        <v>3062</v>
      </c>
      <c r="X10" s="9">
        <v>13665870114</v>
      </c>
      <c r="Z10" s="9">
        <v>13392636840</v>
      </c>
      <c r="AB10" s="10">
        <v>0.05</v>
      </c>
    </row>
    <row r="11" spans="1:28" ht="21.75" customHeight="1" x14ac:dyDescent="0.2">
      <c r="A11" s="32" t="s">
        <v>21</v>
      </c>
      <c r="B11" s="32"/>
      <c r="C11" s="32"/>
      <c r="E11" s="33">
        <v>5500000</v>
      </c>
      <c r="F11" s="33"/>
      <c r="H11" s="9">
        <v>23798564383</v>
      </c>
      <c r="J11" s="9">
        <v>24602737500</v>
      </c>
      <c r="L11" s="9">
        <v>0</v>
      </c>
      <c r="N11" s="9">
        <v>0</v>
      </c>
      <c r="P11" s="9">
        <v>0</v>
      </c>
      <c r="R11" s="9">
        <v>0</v>
      </c>
      <c r="T11" s="9">
        <v>5500000</v>
      </c>
      <c r="V11" s="9">
        <v>4220</v>
      </c>
      <c r="X11" s="9">
        <v>23798564383</v>
      </c>
      <c r="Z11" s="9">
        <v>23071900500</v>
      </c>
      <c r="AB11" s="10">
        <v>0.08</v>
      </c>
    </row>
    <row r="12" spans="1:28" ht="21.75" customHeight="1" x14ac:dyDescent="0.2">
      <c r="A12" s="32" t="s">
        <v>22</v>
      </c>
      <c r="B12" s="32"/>
      <c r="C12" s="32"/>
      <c r="E12" s="33">
        <v>2277865</v>
      </c>
      <c r="F12" s="33"/>
      <c r="H12" s="9">
        <v>12384908255</v>
      </c>
      <c r="J12" s="9">
        <v>9917685260.2350006</v>
      </c>
      <c r="L12" s="9">
        <v>0</v>
      </c>
      <c r="N12" s="9">
        <v>0</v>
      </c>
      <c r="P12" s="9">
        <v>0</v>
      </c>
      <c r="R12" s="9">
        <v>0</v>
      </c>
      <c r="T12" s="9">
        <v>2277865</v>
      </c>
      <c r="V12" s="9">
        <v>4033</v>
      </c>
      <c r="X12" s="9">
        <v>12384908255</v>
      </c>
      <c r="Z12" s="9">
        <v>9131969099.2072506</v>
      </c>
      <c r="AB12" s="10">
        <v>0.03</v>
      </c>
    </row>
    <row r="13" spans="1:28" ht="21.75" customHeight="1" x14ac:dyDescent="0.2">
      <c r="A13" s="32" t="s">
        <v>23</v>
      </c>
      <c r="B13" s="32"/>
      <c r="C13" s="32"/>
      <c r="E13" s="33">
        <v>2420338</v>
      </c>
      <c r="F13" s="33"/>
      <c r="H13" s="9">
        <v>41274952253</v>
      </c>
      <c r="J13" s="9">
        <v>54614769648.029999</v>
      </c>
      <c r="L13" s="9">
        <v>0</v>
      </c>
      <c r="N13" s="9">
        <v>0</v>
      </c>
      <c r="P13" s="9">
        <v>0</v>
      </c>
      <c r="R13" s="9">
        <v>0</v>
      </c>
      <c r="T13" s="9">
        <v>2420338</v>
      </c>
      <c r="V13" s="9">
        <v>19850</v>
      </c>
      <c r="X13" s="9">
        <v>41274952253</v>
      </c>
      <c r="Z13" s="9">
        <v>47757849229.665001</v>
      </c>
      <c r="AB13" s="10">
        <v>0.18</v>
      </c>
    </row>
    <row r="14" spans="1:28" ht="21.75" customHeight="1" x14ac:dyDescent="0.2">
      <c r="A14" s="32" t="s">
        <v>24</v>
      </c>
      <c r="B14" s="32"/>
      <c r="C14" s="32"/>
      <c r="E14" s="33">
        <v>200000</v>
      </c>
      <c r="F14" s="33"/>
      <c r="H14" s="9">
        <v>4959598235</v>
      </c>
      <c r="J14" s="9">
        <v>5147190900</v>
      </c>
      <c r="L14" s="9">
        <v>0</v>
      </c>
      <c r="N14" s="9">
        <v>0</v>
      </c>
      <c r="P14" s="9">
        <v>-200000</v>
      </c>
      <c r="R14" s="9">
        <v>5177012410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28" ht="21.75" customHeight="1" x14ac:dyDescent="0.2">
      <c r="A15" s="32" t="s">
        <v>25</v>
      </c>
      <c r="B15" s="32"/>
      <c r="C15" s="32"/>
      <c r="E15" s="33">
        <v>1930469</v>
      </c>
      <c r="F15" s="33"/>
      <c r="H15" s="9">
        <v>5164181308</v>
      </c>
      <c r="J15" s="9">
        <v>7979130105.8930998</v>
      </c>
      <c r="L15" s="9">
        <v>69531</v>
      </c>
      <c r="N15" s="9">
        <v>231748463</v>
      </c>
      <c r="P15" s="9">
        <v>0</v>
      </c>
      <c r="R15" s="9">
        <v>0</v>
      </c>
      <c r="T15" s="9">
        <v>2000000</v>
      </c>
      <c r="V15" s="9">
        <v>3026</v>
      </c>
      <c r="X15" s="9">
        <v>5395929771</v>
      </c>
      <c r="Z15" s="9">
        <v>6015990600</v>
      </c>
      <c r="AB15" s="10">
        <v>0.02</v>
      </c>
    </row>
    <row r="16" spans="1:28" ht="21.75" customHeight="1" x14ac:dyDescent="0.2">
      <c r="A16" s="32" t="s">
        <v>26</v>
      </c>
      <c r="B16" s="32"/>
      <c r="C16" s="32"/>
      <c r="E16" s="33">
        <v>342884</v>
      </c>
      <c r="F16" s="33"/>
      <c r="H16" s="9">
        <v>1156075728</v>
      </c>
      <c r="J16" s="9">
        <v>1806472353.0599999</v>
      </c>
      <c r="L16" s="9">
        <v>0</v>
      </c>
      <c r="N16" s="9">
        <v>0</v>
      </c>
      <c r="P16" s="9">
        <v>0</v>
      </c>
      <c r="R16" s="9">
        <v>0</v>
      </c>
      <c r="T16" s="9">
        <v>342884</v>
      </c>
      <c r="V16" s="9">
        <v>4300</v>
      </c>
      <c r="X16" s="9">
        <v>1156075728</v>
      </c>
      <c r="Z16" s="9">
        <v>1465628512.8599999</v>
      </c>
      <c r="AB16" s="10">
        <v>0.01</v>
      </c>
    </row>
    <row r="17" spans="1:28" ht="21.75" customHeight="1" x14ac:dyDescent="0.2">
      <c r="A17" s="32" t="s">
        <v>27</v>
      </c>
      <c r="B17" s="32"/>
      <c r="C17" s="32"/>
      <c r="E17" s="33">
        <v>1200000</v>
      </c>
      <c r="F17" s="33"/>
      <c r="H17" s="9">
        <v>21770913420</v>
      </c>
      <c r="J17" s="9">
        <v>27817495200</v>
      </c>
      <c r="L17" s="9">
        <v>0</v>
      </c>
      <c r="N17" s="9">
        <v>0</v>
      </c>
      <c r="P17" s="9">
        <v>0</v>
      </c>
      <c r="R17" s="9">
        <v>0</v>
      </c>
      <c r="T17" s="9">
        <v>1200000</v>
      </c>
      <c r="V17" s="9">
        <v>23230</v>
      </c>
      <c r="X17" s="9">
        <v>21770913420</v>
      </c>
      <c r="Z17" s="9">
        <v>27710137800</v>
      </c>
      <c r="AB17" s="10">
        <v>0.1</v>
      </c>
    </row>
    <row r="18" spans="1:28" ht="21.75" customHeight="1" x14ac:dyDescent="0.2">
      <c r="A18" s="32" t="s">
        <v>28</v>
      </c>
      <c r="B18" s="32"/>
      <c r="C18" s="32"/>
      <c r="E18" s="33">
        <v>7500000</v>
      </c>
      <c r="F18" s="33"/>
      <c r="H18" s="9">
        <v>32137675738</v>
      </c>
      <c r="J18" s="9">
        <v>30239001000</v>
      </c>
      <c r="L18" s="9">
        <v>0</v>
      </c>
      <c r="N18" s="9">
        <v>0</v>
      </c>
      <c r="P18" s="9">
        <v>0</v>
      </c>
      <c r="R18" s="9">
        <v>0</v>
      </c>
      <c r="T18" s="9">
        <v>7500000</v>
      </c>
      <c r="V18" s="9">
        <v>3244</v>
      </c>
      <c r="X18" s="9">
        <v>32137675738</v>
      </c>
      <c r="Z18" s="9">
        <v>24185236500</v>
      </c>
      <c r="AB18" s="10">
        <v>0.09</v>
      </c>
    </row>
    <row r="19" spans="1:28" ht="21.75" customHeight="1" x14ac:dyDescent="0.2">
      <c r="A19" s="32" t="s">
        <v>29</v>
      </c>
      <c r="B19" s="32"/>
      <c r="C19" s="32"/>
      <c r="E19" s="33">
        <v>4000000</v>
      </c>
      <c r="F19" s="33"/>
      <c r="H19" s="9">
        <v>16741839699</v>
      </c>
      <c r="J19" s="9">
        <v>22624578000</v>
      </c>
      <c r="L19" s="9">
        <v>0</v>
      </c>
      <c r="N19" s="9">
        <v>0</v>
      </c>
      <c r="P19" s="9">
        <v>0</v>
      </c>
      <c r="R19" s="9">
        <v>0</v>
      </c>
      <c r="T19" s="9">
        <v>4000000</v>
      </c>
      <c r="V19" s="9">
        <v>5400</v>
      </c>
      <c r="X19" s="9">
        <v>16741839699</v>
      </c>
      <c r="Z19" s="9">
        <v>21471480000</v>
      </c>
      <c r="AB19" s="10">
        <v>0.08</v>
      </c>
    </row>
    <row r="20" spans="1:28" ht="21.75" customHeight="1" x14ac:dyDescent="0.2">
      <c r="A20" s="32" t="s">
        <v>30</v>
      </c>
      <c r="B20" s="32"/>
      <c r="C20" s="32"/>
      <c r="E20" s="33">
        <v>4893296</v>
      </c>
      <c r="F20" s="33"/>
      <c r="H20" s="9">
        <v>30790758331</v>
      </c>
      <c r="J20" s="9">
        <v>27482622021.720001</v>
      </c>
      <c r="L20" s="9">
        <v>0</v>
      </c>
      <c r="N20" s="9">
        <v>0</v>
      </c>
      <c r="P20" s="9">
        <v>0</v>
      </c>
      <c r="R20" s="9">
        <v>0</v>
      </c>
      <c r="T20" s="9">
        <v>4893296</v>
      </c>
      <c r="V20" s="9">
        <v>5520</v>
      </c>
      <c r="X20" s="9">
        <v>30790758331</v>
      </c>
      <c r="Z20" s="9">
        <v>26850278506.175999</v>
      </c>
      <c r="AB20" s="10">
        <v>0.1</v>
      </c>
    </row>
    <row r="21" spans="1:28" ht="21.75" customHeight="1" x14ac:dyDescent="0.2">
      <c r="A21" s="32" t="s">
        <v>31</v>
      </c>
      <c r="B21" s="32"/>
      <c r="C21" s="32"/>
      <c r="E21" s="33">
        <v>4000000</v>
      </c>
      <c r="F21" s="33"/>
      <c r="H21" s="9">
        <v>17560280711</v>
      </c>
      <c r="J21" s="9">
        <v>15566823000</v>
      </c>
      <c r="L21" s="9">
        <v>0</v>
      </c>
      <c r="N21" s="9">
        <v>0</v>
      </c>
      <c r="P21" s="9">
        <v>0</v>
      </c>
      <c r="R21" s="9">
        <v>0</v>
      </c>
      <c r="T21" s="9">
        <v>4000000</v>
      </c>
      <c r="V21" s="9">
        <v>3121</v>
      </c>
      <c r="X21" s="9">
        <v>17560280711</v>
      </c>
      <c r="Z21" s="9">
        <v>12409720200</v>
      </c>
      <c r="AB21" s="10">
        <v>0.05</v>
      </c>
    </row>
    <row r="22" spans="1:28" ht="21.75" customHeight="1" x14ac:dyDescent="0.2">
      <c r="A22" s="32" t="s">
        <v>32</v>
      </c>
      <c r="B22" s="32"/>
      <c r="C22" s="32"/>
      <c r="E22" s="33">
        <v>3000000</v>
      </c>
      <c r="F22" s="33"/>
      <c r="H22" s="9">
        <v>11830732485</v>
      </c>
      <c r="J22" s="9">
        <v>13500193050</v>
      </c>
      <c r="L22" s="9">
        <v>0</v>
      </c>
      <c r="N22" s="9">
        <v>0</v>
      </c>
      <c r="P22" s="9">
        <v>0</v>
      </c>
      <c r="R22" s="9">
        <v>0</v>
      </c>
      <c r="T22" s="9">
        <v>3000000</v>
      </c>
      <c r="V22" s="9">
        <v>3881</v>
      </c>
      <c r="X22" s="9">
        <v>11830732485</v>
      </c>
      <c r="Z22" s="9">
        <v>11573724150</v>
      </c>
      <c r="AB22" s="10">
        <v>0.04</v>
      </c>
    </row>
    <row r="23" spans="1:28" ht="21.75" customHeight="1" x14ac:dyDescent="0.2">
      <c r="A23" s="32" t="s">
        <v>33</v>
      </c>
      <c r="B23" s="32"/>
      <c r="C23" s="32"/>
      <c r="E23" s="33">
        <v>42361</v>
      </c>
      <c r="F23" s="33"/>
      <c r="H23" s="9">
        <v>153135127</v>
      </c>
      <c r="J23" s="9">
        <v>157024282.19444999</v>
      </c>
      <c r="L23" s="9">
        <v>0</v>
      </c>
      <c r="N23" s="9">
        <v>0</v>
      </c>
      <c r="P23" s="9">
        <v>0</v>
      </c>
      <c r="R23" s="9">
        <v>0</v>
      </c>
      <c r="T23" s="9">
        <v>42361</v>
      </c>
      <c r="V23" s="9">
        <v>3358</v>
      </c>
      <c r="X23" s="9">
        <v>153135127</v>
      </c>
      <c r="Z23" s="9">
        <v>141401860.98390001</v>
      </c>
      <c r="AB23" s="10">
        <v>0</v>
      </c>
    </row>
    <row r="24" spans="1:28" ht="21.75" customHeight="1" x14ac:dyDescent="0.2">
      <c r="A24" s="32" t="s">
        <v>34</v>
      </c>
      <c r="B24" s="32"/>
      <c r="C24" s="32"/>
      <c r="E24" s="33">
        <v>2000000</v>
      </c>
      <c r="F24" s="33"/>
      <c r="H24" s="9">
        <v>11064750636</v>
      </c>
      <c r="J24" s="9">
        <v>16381944000</v>
      </c>
      <c r="L24" s="9">
        <v>0</v>
      </c>
      <c r="N24" s="9">
        <v>0</v>
      </c>
      <c r="P24" s="9">
        <v>0</v>
      </c>
      <c r="R24" s="9">
        <v>0</v>
      </c>
      <c r="T24" s="9">
        <v>2000000</v>
      </c>
      <c r="V24" s="9">
        <v>8350</v>
      </c>
      <c r="X24" s="9">
        <v>11064750636</v>
      </c>
      <c r="Z24" s="9">
        <v>16600635000</v>
      </c>
      <c r="AB24" s="10">
        <v>0.06</v>
      </c>
    </row>
    <row r="25" spans="1:28" ht="21.75" customHeight="1" x14ac:dyDescent="0.2">
      <c r="A25" s="34" t="s">
        <v>35</v>
      </c>
      <c r="B25" s="34"/>
      <c r="C25" s="34"/>
      <c r="D25" s="12"/>
      <c r="E25" s="33">
        <v>0</v>
      </c>
      <c r="F25" s="35"/>
      <c r="H25" s="13">
        <v>0</v>
      </c>
      <c r="J25" s="13">
        <v>0</v>
      </c>
      <c r="L25" s="13">
        <v>400000</v>
      </c>
      <c r="N25" s="13">
        <v>1213525102</v>
      </c>
      <c r="P25" s="13">
        <v>0</v>
      </c>
      <c r="R25" s="13">
        <v>0</v>
      </c>
      <c r="T25" s="13">
        <v>400000</v>
      </c>
      <c r="V25" s="13">
        <v>3226</v>
      </c>
      <c r="X25" s="13">
        <v>1213525102</v>
      </c>
      <c r="Z25" s="13">
        <v>1282722120</v>
      </c>
      <c r="AB25" s="14">
        <v>0</v>
      </c>
    </row>
    <row r="26" spans="1:28" ht="21.75" customHeight="1" x14ac:dyDescent="0.2">
      <c r="A26" s="31" t="s">
        <v>36</v>
      </c>
      <c r="B26" s="31"/>
      <c r="C26" s="31"/>
      <c r="D26" s="31"/>
      <c r="F26" s="16">
        <v>51707213</v>
      </c>
      <c r="H26" s="16">
        <v>261205767327</v>
      </c>
      <c r="J26" s="16">
        <v>295574985281.133</v>
      </c>
      <c r="L26" s="16">
        <v>469531</v>
      </c>
      <c r="N26" s="16">
        <v>1445273565</v>
      </c>
      <c r="P26" s="16">
        <v>-200000</v>
      </c>
      <c r="R26" s="16">
        <v>5177012410</v>
      </c>
      <c r="T26" s="16">
        <v>51976744</v>
      </c>
      <c r="V26" s="16"/>
      <c r="X26" s="16">
        <v>257691442657</v>
      </c>
      <c r="Z26" s="16">
        <v>265415507318.892</v>
      </c>
      <c r="AB26" s="17">
        <v>0.97</v>
      </c>
    </row>
  </sheetData>
  <mergeCells count="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D26"/>
    <mergeCell ref="A23:C23"/>
    <mergeCell ref="E23:F23"/>
    <mergeCell ref="A24:C24"/>
    <mergeCell ref="E24:F24"/>
    <mergeCell ref="A25:C25"/>
    <mergeCell ref="E25:F2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8"/>
  <sheetViews>
    <sheetView rightToLeft="1" topLeftCell="A7" workbookViewId="0">
      <selection activeCell="AA9" sqref="AA9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1" bestFit="1" customWidth="1"/>
    <col min="12" max="12" width="1.28515625" customWidth="1"/>
    <col min="13" max="13" width="17.5703125" bestFit="1" customWidth="1"/>
    <col min="14" max="14" width="1.28515625" customWidth="1"/>
    <col min="15" max="15" width="8.85546875" bestFit="1" customWidth="1"/>
    <col min="16" max="16" width="1.28515625" customWidth="1"/>
    <col min="17" max="17" width="14.710937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4.45" customHeight="1" x14ac:dyDescent="0.2"/>
    <row r="5" spans="1:27" ht="14.45" customHeight="1" x14ac:dyDescent="0.2">
      <c r="A5" s="1" t="s">
        <v>39</v>
      </c>
      <c r="B5" s="40" t="s">
        <v>40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4.45" customHeight="1" x14ac:dyDescent="0.2">
      <c r="E6" s="36" t="s">
        <v>7</v>
      </c>
      <c r="F6" s="36"/>
      <c r="G6" s="36"/>
      <c r="H6" s="36"/>
      <c r="I6" s="36"/>
      <c r="K6" s="36" t="s">
        <v>8</v>
      </c>
      <c r="L6" s="36"/>
      <c r="M6" s="36"/>
      <c r="N6" s="36"/>
      <c r="O6" s="36"/>
      <c r="P6" s="36"/>
      <c r="Q6" s="36"/>
      <c r="S6" s="36" t="s">
        <v>9</v>
      </c>
      <c r="T6" s="36"/>
      <c r="U6" s="36"/>
      <c r="V6" s="36"/>
      <c r="W6" s="36"/>
      <c r="X6" s="36"/>
      <c r="Y6" s="36"/>
      <c r="Z6" s="36"/>
      <c r="AA6" s="36"/>
    </row>
    <row r="7" spans="1:27" ht="14.45" customHeight="1" x14ac:dyDescent="0.2">
      <c r="E7" s="3"/>
      <c r="F7" s="3"/>
      <c r="G7" s="3"/>
      <c r="H7" s="3"/>
      <c r="I7" s="3"/>
      <c r="K7" s="39" t="s">
        <v>41</v>
      </c>
      <c r="L7" s="39"/>
      <c r="M7" s="39"/>
      <c r="N7" s="3"/>
      <c r="O7" s="39" t="s">
        <v>42</v>
      </c>
      <c r="P7" s="39"/>
      <c r="Q7" s="3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6" t="s">
        <v>43</v>
      </c>
      <c r="B8" s="36"/>
      <c r="D8" s="36" t="s">
        <v>44</v>
      </c>
      <c r="E8" s="3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45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7" t="s">
        <v>46</v>
      </c>
      <c r="B9" s="37"/>
      <c r="D9" s="38">
        <v>2461</v>
      </c>
      <c r="E9" s="38"/>
      <c r="G9" s="6">
        <v>59989973399</v>
      </c>
      <c r="I9" s="6">
        <v>83800382194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32859949</v>
      </c>
      <c r="W9" s="6">
        <v>59989973399</v>
      </c>
      <c r="Y9" s="6">
        <v>80868334489</v>
      </c>
      <c r="AA9" s="7">
        <v>0.3</v>
      </c>
    </row>
    <row r="10" spans="1:27" ht="21.75" customHeight="1" x14ac:dyDescent="0.2">
      <c r="A10" s="32" t="s">
        <v>47</v>
      </c>
      <c r="B10" s="32"/>
      <c r="D10" s="33">
        <v>233406</v>
      </c>
      <c r="E10" s="33"/>
      <c r="G10" s="9">
        <v>254999493874</v>
      </c>
      <c r="I10" s="9">
        <v>296371449808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1147796</v>
      </c>
      <c r="W10" s="9">
        <v>254999493874</v>
      </c>
      <c r="Y10" s="9">
        <v>267902453176</v>
      </c>
      <c r="AA10" s="10">
        <v>0.99</v>
      </c>
    </row>
    <row r="11" spans="1:27" ht="21.75" customHeight="1" x14ac:dyDescent="0.2">
      <c r="A11" s="32" t="s">
        <v>48</v>
      </c>
      <c r="B11" s="32"/>
      <c r="D11" s="33">
        <v>74438740</v>
      </c>
      <c r="E11" s="33"/>
      <c r="G11" s="9">
        <v>795441609120</v>
      </c>
      <c r="I11" s="9">
        <v>886267638440</v>
      </c>
      <c r="K11" s="9">
        <v>0</v>
      </c>
      <c r="M11" s="9">
        <v>0</v>
      </c>
      <c r="O11" s="9">
        <v>0</v>
      </c>
      <c r="Q11" s="9">
        <v>0</v>
      </c>
      <c r="S11" s="9">
        <v>74438740</v>
      </c>
      <c r="U11" s="9">
        <v>12218</v>
      </c>
      <c r="W11" s="9">
        <v>795441609120</v>
      </c>
      <c r="Y11" s="9">
        <v>909492525320</v>
      </c>
      <c r="AA11" s="10">
        <v>3.35</v>
      </c>
    </row>
    <row r="12" spans="1:27" ht="21.75" customHeight="1" x14ac:dyDescent="0.2">
      <c r="A12" s="32" t="s">
        <v>49</v>
      </c>
      <c r="B12" s="32"/>
      <c r="D12" s="33">
        <v>104142411</v>
      </c>
      <c r="E12" s="33"/>
      <c r="G12" s="9">
        <v>1319949956908</v>
      </c>
      <c r="I12" s="9">
        <v>1469657704032</v>
      </c>
      <c r="K12" s="9">
        <v>15383873</v>
      </c>
      <c r="M12" s="9">
        <v>219999998772.37</v>
      </c>
      <c r="O12" s="9">
        <v>0</v>
      </c>
      <c r="Q12" s="9">
        <v>0</v>
      </c>
      <c r="S12" s="9">
        <v>119526284</v>
      </c>
      <c r="U12" s="9">
        <v>14480</v>
      </c>
      <c r="W12" s="9">
        <v>1539949955680</v>
      </c>
      <c r="Y12" s="9">
        <v>1730740592320</v>
      </c>
      <c r="AA12" s="10">
        <v>6.37</v>
      </c>
    </row>
    <row r="13" spans="1:27" ht="21.75" customHeight="1" x14ac:dyDescent="0.2">
      <c r="A13" s="32" t="s">
        <v>50</v>
      </c>
      <c r="B13" s="32"/>
      <c r="D13" s="33">
        <v>3900000</v>
      </c>
      <c r="E13" s="33"/>
      <c r="G13" s="9">
        <v>45254780305</v>
      </c>
      <c r="I13" s="9">
        <v>72025368187.5</v>
      </c>
      <c r="K13" s="9">
        <v>0</v>
      </c>
      <c r="M13" s="9">
        <v>0</v>
      </c>
      <c r="O13" s="9">
        <v>0</v>
      </c>
      <c r="Q13" s="9">
        <v>0</v>
      </c>
      <c r="S13" s="9">
        <v>3900000</v>
      </c>
      <c r="U13" s="9">
        <v>18750</v>
      </c>
      <c r="W13" s="9">
        <v>45254780305</v>
      </c>
      <c r="Y13" s="9">
        <v>73038164062.5</v>
      </c>
      <c r="AA13" s="10">
        <v>0.27</v>
      </c>
    </row>
    <row r="14" spans="1:27" ht="21.75" customHeight="1" x14ac:dyDescent="0.2">
      <c r="A14" s="32" t="s">
        <v>51</v>
      </c>
      <c r="B14" s="32"/>
      <c r="D14" s="33">
        <v>35462363</v>
      </c>
      <c r="E14" s="33"/>
      <c r="G14" s="9">
        <v>392623492192</v>
      </c>
      <c r="I14" s="9">
        <v>421363797166</v>
      </c>
      <c r="K14" s="9">
        <v>28437187</v>
      </c>
      <c r="M14" s="9">
        <v>338999990598.87</v>
      </c>
      <c r="O14" s="9">
        <v>0</v>
      </c>
      <c r="Q14" s="9">
        <v>0</v>
      </c>
      <c r="S14" s="9">
        <v>63899550</v>
      </c>
      <c r="U14" s="9">
        <v>12191</v>
      </c>
      <c r="W14" s="9">
        <v>731623482791</v>
      </c>
      <c r="Y14" s="9">
        <v>778999414050</v>
      </c>
      <c r="AA14" s="10">
        <v>2.87</v>
      </c>
    </row>
    <row r="15" spans="1:27" ht="21.75" customHeight="1" x14ac:dyDescent="0.2">
      <c r="A15" s="32" t="s">
        <v>52</v>
      </c>
      <c r="B15" s="32"/>
      <c r="D15" s="33">
        <v>1000000</v>
      </c>
      <c r="E15" s="33"/>
      <c r="G15" s="9">
        <v>10011600000</v>
      </c>
      <c r="I15" s="9">
        <v>16770061875</v>
      </c>
      <c r="K15" s="9">
        <v>0</v>
      </c>
      <c r="M15" s="9">
        <v>0</v>
      </c>
      <c r="O15" s="9">
        <v>0</v>
      </c>
      <c r="Q15" s="9">
        <v>0</v>
      </c>
      <c r="S15" s="9">
        <v>1000000</v>
      </c>
      <c r="U15" s="9">
        <v>17290</v>
      </c>
      <c r="W15" s="9">
        <v>10011600000</v>
      </c>
      <c r="Y15" s="9">
        <v>17269468125</v>
      </c>
      <c r="AA15" s="10">
        <v>0.06</v>
      </c>
    </row>
    <row r="16" spans="1:27" ht="21.75" customHeight="1" x14ac:dyDescent="0.2">
      <c r="A16" s="32" t="s">
        <v>53</v>
      </c>
      <c r="B16" s="32"/>
      <c r="D16" s="33">
        <v>43267678</v>
      </c>
      <c r="E16" s="33"/>
      <c r="G16" s="9">
        <v>858999979279</v>
      </c>
      <c r="I16" s="9">
        <v>922120753536</v>
      </c>
      <c r="K16" s="9">
        <v>21763158</v>
      </c>
      <c r="M16" s="9">
        <v>469999989378.53998</v>
      </c>
      <c r="O16" s="9">
        <v>0</v>
      </c>
      <c r="Q16" s="9">
        <v>0</v>
      </c>
      <c r="S16" s="9">
        <v>65030836</v>
      </c>
      <c r="U16" s="9">
        <v>21850</v>
      </c>
      <c r="W16" s="9">
        <v>1328999968658</v>
      </c>
      <c r="Y16" s="9">
        <v>1420923766600</v>
      </c>
      <c r="AA16" s="10">
        <v>5.23</v>
      </c>
    </row>
    <row r="17" spans="1:27" ht="21.75" customHeight="1" x14ac:dyDescent="0.2">
      <c r="A17" s="32" t="s">
        <v>54</v>
      </c>
      <c r="B17" s="32"/>
      <c r="D17" s="33">
        <v>2384959</v>
      </c>
      <c r="E17" s="33"/>
      <c r="G17" s="9">
        <v>28298527336</v>
      </c>
      <c r="I17" s="9">
        <v>27320612970.9594</v>
      </c>
      <c r="K17" s="9">
        <v>0</v>
      </c>
      <c r="M17" s="9">
        <v>0</v>
      </c>
      <c r="O17" s="9">
        <v>0</v>
      </c>
      <c r="Q17" s="9">
        <v>0</v>
      </c>
      <c r="S17" s="9">
        <v>2384959</v>
      </c>
      <c r="U17" s="9">
        <v>10320</v>
      </c>
      <c r="W17" s="9">
        <v>28298527336</v>
      </c>
      <c r="Y17" s="9">
        <v>24583549207.455002</v>
      </c>
      <c r="AA17" s="10">
        <v>0.09</v>
      </c>
    </row>
    <row r="18" spans="1:27" ht="21.75" customHeight="1" x14ac:dyDescent="0.2">
      <c r="A18" s="32" t="s">
        <v>55</v>
      </c>
      <c r="B18" s="32"/>
      <c r="D18" s="33">
        <v>300000</v>
      </c>
      <c r="E18" s="33"/>
      <c r="G18" s="9">
        <v>6646100544</v>
      </c>
      <c r="I18" s="9">
        <v>6059695556.25</v>
      </c>
      <c r="K18" s="9">
        <v>0</v>
      </c>
      <c r="M18" s="9">
        <v>0</v>
      </c>
      <c r="O18" s="9">
        <v>0</v>
      </c>
      <c r="Q18" s="9">
        <v>0</v>
      </c>
      <c r="S18" s="9">
        <v>300000</v>
      </c>
      <c r="U18" s="9">
        <v>18693</v>
      </c>
      <c r="W18" s="9">
        <v>6646100544</v>
      </c>
      <c r="Y18" s="9">
        <v>5601240618.75</v>
      </c>
      <c r="AA18" s="10">
        <v>0.02</v>
      </c>
    </row>
    <row r="19" spans="1:27" ht="21.75" customHeight="1" x14ac:dyDescent="0.2">
      <c r="A19" s="32" t="s">
        <v>56</v>
      </c>
      <c r="B19" s="32"/>
      <c r="D19" s="33">
        <v>3151785</v>
      </c>
      <c r="E19" s="33"/>
      <c r="G19" s="9">
        <v>96302875200</v>
      </c>
      <c r="I19" s="9">
        <v>103163201659.51801</v>
      </c>
      <c r="K19" s="9">
        <v>0</v>
      </c>
      <c r="M19" s="9">
        <v>0</v>
      </c>
      <c r="O19" s="9">
        <v>-403636</v>
      </c>
      <c r="Q19" s="9">
        <v>14298542660</v>
      </c>
      <c r="S19" s="9">
        <v>2748149</v>
      </c>
      <c r="U19" s="9">
        <v>36474</v>
      </c>
      <c r="W19" s="9">
        <v>83969766399</v>
      </c>
      <c r="Y19" s="9">
        <v>100115703442.049</v>
      </c>
      <c r="AA19" s="10">
        <v>0.37</v>
      </c>
    </row>
    <row r="20" spans="1:27" ht="21.75" customHeight="1" x14ac:dyDescent="0.2">
      <c r="A20" s="32" t="s">
        <v>57</v>
      </c>
      <c r="B20" s="32"/>
      <c r="D20" s="33">
        <v>500000</v>
      </c>
      <c r="E20" s="33"/>
      <c r="G20" s="9">
        <v>10572750178</v>
      </c>
      <c r="I20" s="9">
        <v>10949482031.25</v>
      </c>
      <c r="K20" s="9">
        <v>0</v>
      </c>
      <c r="M20" s="9">
        <v>0</v>
      </c>
      <c r="O20" s="9">
        <v>0</v>
      </c>
      <c r="Q20" s="9">
        <v>0</v>
      </c>
      <c r="S20" s="9">
        <v>500000</v>
      </c>
      <c r="U20" s="9">
        <v>20208</v>
      </c>
      <c r="W20" s="9">
        <v>10572750178</v>
      </c>
      <c r="Y20" s="9">
        <v>10092001500</v>
      </c>
      <c r="AA20" s="10">
        <v>0.04</v>
      </c>
    </row>
    <row r="21" spans="1:27" ht="21.75" customHeight="1" x14ac:dyDescent="0.2">
      <c r="A21" s="32" t="s">
        <v>58</v>
      </c>
      <c r="B21" s="32"/>
      <c r="D21" s="33">
        <v>1000000</v>
      </c>
      <c r="E21" s="33"/>
      <c r="G21" s="9">
        <v>13749931435</v>
      </c>
      <c r="I21" s="9">
        <v>12796785750</v>
      </c>
      <c r="K21" s="9">
        <v>0</v>
      </c>
      <c r="M21" s="9">
        <v>0</v>
      </c>
      <c r="O21" s="9">
        <v>0</v>
      </c>
      <c r="Q21" s="9">
        <v>0</v>
      </c>
      <c r="S21" s="9">
        <v>1000000</v>
      </c>
      <c r="U21" s="9">
        <v>12110</v>
      </c>
      <c r="W21" s="9">
        <v>13749931435</v>
      </c>
      <c r="Y21" s="9">
        <v>12095619375</v>
      </c>
      <c r="AA21" s="10">
        <v>0.04</v>
      </c>
    </row>
    <row r="22" spans="1:27" ht="21.75" customHeight="1" x14ac:dyDescent="0.2">
      <c r="A22" s="32" t="s">
        <v>59</v>
      </c>
      <c r="B22" s="32"/>
      <c r="D22" s="33">
        <v>2400000</v>
      </c>
      <c r="E22" s="33"/>
      <c r="G22" s="9">
        <v>35239230126</v>
      </c>
      <c r="I22" s="9">
        <v>36460651500</v>
      </c>
      <c r="K22" s="9">
        <v>0</v>
      </c>
      <c r="M22" s="9">
        <v>0</v>
      </c>
      <c r="O22" s="9">
        <v>0</v>
      </c>
      <c r="Q22" s="9">
        <v>0</v>
      </c>
      <c r="S22" s="9">
        <v>2400000</v>
      </c>
      <c r="U22" s="9">
        <v>14263</v>
      </c>
      <c r="W22" s="9">
        <v>35239230126</v>
      </c>
      <c r="Y22" s="9">
        <v>34190550450</v>
      </c>
      <c r="AA22" s="10">
        <v>0.13</v>
      </c>
    </row>
    <row r="23" spans="1:27" ht="21.75" customHeight="1" x14ac:dyDescent="0.2">
      <c r="A23" s="32" t="s">
        <v>60</v>
      </c>
      <c r="B23" s="32"/>
      <c r="D23" s="33">
        <v>1724881</v>
      </c>
      <c r="E23" s="33"/>
      <c r="G23" s="9">
        <v>19999995195</v>
      </c>
      <c r="I23" s="9">
        <v>29295378904</v>
      </c>
      <c r="K23" s="9">
        <v>0</v>
      </c>
      <c r="M23" s="9">
        <v>0</v>
      </c>
      <c r="O23" s="9">
        <v>0</v>
      </c>
      <c r="Q23" s="9">
        <v>0</v>
      </c>
      <c r="S23" s="9">
        <v>1724881</v>
      </c>
      <c r="U23" s="9">
        <v>17140</v>
      </c>
      <c r="W23" s="9">
        <v>19999995195</v>
      </c>
      <c r="Y23" s="9">
        <v>29564460340</v>
      </c>
      <c r="AA23" s="10">
        <v>0.11</v>
      </c>
    </row>
    <row r="24" spans="1:27" ht="21.75" customHeight="1" x14ac:dyDescent="0.2">
      <c r="A24" s="32" t="s">
        <v>61</v>
      </c>
      <c r="B24" s="32"/>
      <c r="D24" s="33">
        <v>156312</v>
      </c>
      <c r="E24" s="33"/>
      <c r="G24" s="9">
        <v>99999684128</v>
      </c>
      <c r="I24" s="9">
        <v>148250032288</v>
      </c>
      <c r="K24" s="9">
        <v>0</v>
      </c>
      <c r="M24" s="9">
        <v>0</v>
      </c>
      <c r="O24" s="9">
        <v>0</v>
      </c>
      <c r="Q24" s="9">
        <v>0</v>
      </c>
      <c r="S24" s="9">
        <v>156312</v>
      </c>
      <c r="U24" s="9">
        <v>916075</v>
      </c>
      <c r="W24" s="9">
        <v>99999684128</v>
      </c>
      <c r="Y24" s="9">
        <v>143193495400</v>
      </c>
      <c r="AA24" s="10">
        <v>0.53</v>
      </c>
    </row>
    <row r="25" spans="1:27" ht="21.75" customHeight="1" x14ac:dyDescent="0.2">
      <c r="A25" s="32" t="s">
        <v>62</v>
      </c>
      <c r="B25" s="32"/>
      <c r="D25" s="33">
        <v>89441</v>
      </c>
      <c r="E25" s="33"/>
      <c r="G25" s="9">
        <v>89999287933</v>
      </c>
      <c r="I25" s="9">
        <v>118392872818</v>
      </c>
      <c r="K25" s="9">
        <v>0</v>
      </c>
      <c r="M25" s="9">
        <v>0</v>
      </c>
      <c r="O25" s="9">
        <v>0</v>
      </c>
      <c r="Q25" s="9">
        <v>0</v>
      </c>
      <c r="S25" s="9">
        <v>89441</v>
      </c>
      <c r="U25" s="9">
        <v>1284512</v>
      </c>
      <c r="W25" s="9">
        <v>89999287933</v>
      </c>
      <c r="Y25" s="9">
        <v>114888037792</v>
      </c>
      <c r="AA25" s="10">
        <v>0.42</v>
      </c>
    </row>
    <row r="26" spans="1:27" ht="21.75" customHeight="1" x14ac:dyDescent="0.2">
      <c r="A26" s="32" t="s">
        <v>63</v>
      </c>
      <c r="B26" s="32"/>
      <c r="D26" s="33">
        <v>0</v>
      </c>
      <c r="E26" s="33"/>
      <c r="G26" s="9">
        <v>0</v>
      </c>
      <c r="I26" s="9">
        <v>0</v>
      </c>
      <c r="K26" s="9">
        <v>147807</v>
      </c>
      <c r="M26" s="9">
        <v>24575270422</v>
      </c>
      <c r="O26" s="9">
        <v>0</v>
      </c>
      <c r="Q26" s="9">
        <v>0</v>
      </c>
      <c r="S26" s="9">
        <v>147807</v>
      </c>
      <c r="U26" s="9">
        <v>169030</v>
      </c>
      <c r="W26" s="9">
        <v>24575270422</v>
      </c>
      <c r="Y26" s="9">
        <v>24954148927.063099</v>
      </c>
      <c r="AA26" s="10">
        <v>0.09</v>
      </c>
    </row>
    <row r="27" spans="1:27" ht="21.75" customHeight="1" x14ac:dyDescent="0.2">
      <c r="A27" s="34" t="s">
        <v>64</v>
      </c>
      <c r="B27" s="34"/>
      <c r="D27" s="35">
        <v>0</v>
      </c>
      <c r="E27" s="35"/>
      <c r="G27" s="13">
        <v>0</v>
      </c>
      <c r="I27" s="13">
        <v>0</v>
      </c>
      <c r="K27" s="13">
        <v>1000000</v>
      </c>
      <c r="M27" s="13">
        <v>10011600000</v>
      </c>
      <c r="O27" s="13">
        <v>0</v>
      </c>
      <c r="Q27" s="13">
        <v>0</v>
      </c>
      <c r="S27" s="13">
        <v>1000000</v>
      </c>
      <c r="U27" s="13">
        <v>10035</v>
      </c>
      <c r="W27" s="13">
        <v>10011600000</v>
      </c>
      <c r="Y27" s="13">
        <v>10023083437.5</v>
      </c>
      <c r="AA27" s="14">
        <v>0.04</v>
      </c>
    </row>
    <row r="28" spans="1:27" ht="21.75" customHeight="1" x14ac:dyDescent="0.2">
      <c r="A28" s="31" t="s">
        <v>36</v>
      </c>
      <c r="B28" s="31"/>
      <c r="D28" s="41">
        <v>274154437</v>
      </c>
      <c r="E28" s="41"/>
      <c r="G28" s="16">
        <v>4138079267152</v>
      </c>
      <c r="I28" s="16">
        <v>4661065868716.4805</v>
      </c>
      <c r="K28" s="16">
        <v>66732025</v>
      </c>
      <c r="M28" s="16">
        <v>1063586849171.78</v>
      </c>
      <c r="O28" s="16">
        <v>-403636</v>
      </c>
      <c r="Q28" s="16">
        <v>14298542660</v>
      </c>
      <c r="S28" s="16">
        <v>340482826</v>
      </c>
      <c r="U28" s="16"/>
      <c r="W28" s="16">
        <v>5189333007523</v>
      </c>
      <c r="Y28" s="16">
        <v>5788536608632.3203</v>
      </c>
      <c r="AA28" s="17">
        <v>21.32</v>
      </c>
    </row>
  </sheetData>
  <mergeCells count="5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2"/>
  <sheetViews>
    <sheetView rightToLeft="1" workbookViewId="0">
      <selection activeCell="R15" sqref="A13:R1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85546875" bestFit="1" customWidth="1"/>
    <col min="19" max="19" width="1.28515625" customWidth="1"/>
    <col min="20" max="20" width="17.8554687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7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85546875" bestFit="1" customWidth="1"/>
    <col min="35" max="35" width="1.28515625" customWidth="1"/>
    <col min="36" max="36" width="17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4.45" customHeight="1" x14ac:dyDescent="0.2"/>
    <row r="5" spans="1:38" ht="14.45" customHeight="1" x14ac:dyDescent="0.2">
      <c r="A5" s="1" t="s">
        <v>65</v>
      </c>
      <c r="B5" s="40" t="s">
        <v>66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ht="14.45" customHeight="1" x14ac:dyDescent="0.2">
      <c r="A6" s="36" t="s">
        <v>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 t="s">
        <v>7</v>
      </c>
      <c r="Q6" s="36"/>
      <c r="R6" s="36"/>
      <c r="S6" s="36"/>
      <c r="T6" s="36"/>
      <c r="V6" s="36" t="s">
        <v>8</v>
      </c>
      <c r="W6" s="36"/>
      <c r="X6" s="36"/>
      <c r="Y6" s="36"/>
      <c r="Z6" s="36"/>
      <c r="AA6" s="36"/>
      <c r="AB6" s="36"/>
      <c r="AD6" s="36" t="s">
        <v>9</v>
      </c>
      <c r="AE6" s="36"/>
      <c r="AF6" s="36"/>
      <c r="AG6" s="36"/>
      <c r="AH6" s="36"/>
      <c r="AI6" s="36"/>
      <c r="AJ6" s="36"/>
      <c r="AK6" s="36"/>
      <c r="AL6" s="3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10</v>
      </c>
      <c r="W7" s="39"/>
      <c r="X7" s="39"/>
      <c r="Y7" s="3"/>
      <c r="Z7" s="39" t="s">
        <v>11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6" t="s">
        <v>68</v>
      </c>
      <c r="B8" s="36"/>
      <c r="D8" s="2" t="s">
        <v>69</v>
      </c>
      <c r="F8" s="2" t="s">
        <v>70</v>
      </c>
      <c r="H8" s="2" t="s">
        <v>71</v>
      </c>
      <c r="J8" s="2" t="s">
        <v>72</v>
      </c>
      <c r="L8" s="2" t="s">
        <v>73</v>
      </c>
      <c r="N8" s="2" t="s">
        <v>38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7" t="s">
        <v>74</v>
      </c>
      <c r="B9" s="37"/>
      <c r="D9" s="5" t="s">
        <v>75</v>
      </c>
      <c r="F9" s="5" t="s">
        <v>75</v>
      </c>
      <c r="H9" s="5" t="s">
        <v>76</v>
      </c>
      <c r="J9" s="5" t="s">
        <v>77</v>
      </c>
      <c r="L9" s="7">
        <v>24.57</v>
      </c>
      <c r="N9" s="7">
        <v>24.57</v>
      </c>
      <c r="P9" s="6">
        <v>933400</v>
      </c>
      <c r="R9" s="6">
        <v>1299992850000</v>
      </c>
      <c r="T9" s="6">
        <v>1349034996026</v>
      </c>
      <c r="V9" s="6">
        <v>0</v>
      </c>
      <c r="X9" s="6">
        <v>0</v>
      </c>
      <c r="Z9" s="6">
        <v>933400</v>
      </c>
      <c r="AB9" s="6">
        <v>1446353459753</v>
      </c>
      <c r="AD9" s="6">
        <v>0</v>
      </c>
      <c r="AF9" s="6">
        <v>0</v>
      </c>
      <c r="AH9" s="6">
        <v>0</v>
      </c>
      <c r="AJ9" s="6">
        <v>0</v>
      </c>
      <c r="AL9" s="7">
        <v>0</v>
      </c>
    </row>
    <row r="10" spans="1:38" ht="21.75" customHeight="1" x14ac:dyDescent="0.2">
      <c r="A10" s="32" t="s">
        <v>78</v>
      </c>
      <c r="B10" s="32"/>
      <c r="D10" s="8" t="s">
        <v>75</v>
      </c>
      <c r="F10" s="8" t="s">
        <v>75</v>
      </c>
      <c r="H10" s="8" t="s">
        <v>79</v>
      </c>
      <c r="J10" s="8" t="s">
        <v>80</v>
      </c>
      <c r="L10" s="10">
        <v>0</v>
      </c>
      <c r="N10" s="10">
        <v>0</v>
      </c>
      <c r="P10" s="9">
        <v>90000</v>
      </c>
      <c r="R10" s="9">
        <v>51129265500</v>
      </c>
      <c r="T10" s="9">
        <v>54755073843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617920</v>
      </c>
      <c r="AH10" s="9">
        <v>51129265500</v>
      </c>
      <c r="AJ10" s="9">
        <v>55602720180</v>
      </c>
      <c r="AL10" s="10">
        <v>0.2</v>
      </c>
    </row>
    <row r="11" spans="1:38" ht="21.75" customHeight="1" x14ac:dyDescent="0.2">
      <c r="A11" s="32" t="s">
        <v>81</v>
      </c>
      <c r="B11" s="32"/>
      <c r="D11" s="8" t="s">
        <v>75</v>
      </c>
      <c r="F11" s="8" t="s">
        <v>75</v>
      </c>
      <c r="H11" s="8" t="s">
        <v>82</v>
      </c>
      <c r="J11" s="8" t="s">
        <v>83</v>
      </c>
      <c r="L11" s="10">
        <v>0</v>
      </c>
      <c r="N11" s="10">
        <v>0</v>
      </c>
      <c r="P11" s="9">
        <v>534500</v>
      </c>
      <c r="R11" s="9">
        <v>330294461931</v>
      </c>
      <c r="T11" s="9">
        <v>476329534620</v>
      </c>
      <c r="V11" s="9">
        <v>0</v>
      </c>
      <c r="X11" s="9">
        <v>0</v>
      </c>
      <c r="Z11" s="9">
        <v>0</v>
      </c>
      <c r="AB11" s="9">
        <v>0</v>
      </c>
      <c r="AD11" s="9">
        <v>534500</v>
      </c>
      <c r="AF11" s="9">
        <v>909830</v>
      </c>
      <c r="AH11" s="9">
        <v>330294461931</v>
      </c>
      <c r="AJ11" s="9">
        <v>486215992375</v>
      </c>
      <c r="AL11" s="10">
        <v>1.79</v>
      </c>
    </row>
    <row r="12" spans="1:38" ht="21.75" customHeight="1" x14ac:dyDescent="0.2">
      <c r="A12" s="32" t="s">
        <v>84</v>
      </c>
      <c r="B12" s="32"/>
      <c r="D12" s="8" t="s">
        <v>75</v>
      </c>
      <c r="F12" s="8" t="s">
        <v>75</v>
      </c>
      <c r="H12" s="8" t="s">
        <v>85</v>
      </c>
      <c r="J12" s="8" t="s">
        <v>86</v>
      </c>
      <c r="L12" s="10">
        <v>0</v>
      </c>
      <c r="N12" s="10">
        <v>0</v>
      </c>
      <c r="P12" s="9">
        <v>368100</v>
      </c>
      <c r="R12" s="9">
        <v>237458140138</v>
      </c>
      <c r="T12" s="9">
        <v>313218404872</v>
      </c>
      <c r="V12" s="9">
        <v>0</v>
      </c>
      <c r="X12" s="9">
        <v>0</v>
      </c>
      <c r="Z12" s="9">
        <v>0</v>
      </c>
      <c r="AB12" s="9">
        <v>0</v>
      </c>
      <c r="AD12" s="9">
        <v>368100</v>
      </c>
      <c r="AF12" s="9">
        <v>870350</v>
      </c>
      <c r="AH12" s="9">
        <v>237458140138</v>
      </c>
      <c r="AJ12" s="9">
        <v>320317766879</v>
      </c>
      <c r="AL12" s="10">
        <v>1.18</v>
      </c>
    </row>
    <row r="13" spans="1:38" ht="21.75" customHeight="1" x14ac:dyDescent="0.2">
      <c r="A13" s="32" t="s">
        <v>87</v>
      </c>
      <c r="B13" s="32"/>
      <c r="D13" s="8" t="s">
        <v>75</v>
      </c>
      <c r="F13" s="8" t="s">
        <v>75</v>
      </c>
      <c r="H13" s="8" t="s">
        <v>88</v>
      </c>
      <c r="J13" s="8" t="s">
        <v>89</v>
      </c>
      <c r="L13" s="10">
        <v>0</v>
      </c>
      <c r="N13" s="10">
        <v>0</v>
      </c>
      <c r="P13" s="9">
        <v>119500</v>
      </c>
      <c r="R13" s="9">
        <v>64362413560</v>
      </c>
      <c r="T13" s="9">
        <v>79811531537</v>
      </c>
      <c r="V13" s="9">
        <v>0</v>
      </c>
      <c r="X13" s="9">
        <v>0</v>
      </c>
      <c r="Z13" s="9">
        <v>0</v>
      </c>
      <c r="AB13" s="9">
        <v>0</v>
      </c>
      <c r="AD13" s="9">
        <v>119500</v>
      </c>
      <c r="AF13" s="9">
        <v>679500</v>
      </c>
      <c r="AH13" s="9">
        <v>64362413560</v>
      </c>
      <c r="AJ13" s="9">
        <v>81185532454</v>
      </c>
      <c r="AL13" s="10">
        <v>0.3</v>
      </c>
    </row>
    <row r="14" spans="1:38" ht="21.75" customHeight="1" x14ac:dyDescent="0.2">
      <c r="A14" s="32" t="s">
        <v>90</v>
      </c>
      <c r="B14" s="32"/>
      <c r="D14" s="8" t="s">
        <v>75</v>
      </c>
      <c r="F14" s="8" t="s">
        <v>75</v>
      </c>
      <c r="H14" s="8" t="s">
        <v>91</v>
      </c>
      <c r="J14" s="8" t="s">
        <v>92</v>
      </c>
      <c r="L14" s="10">
        <v>0</v>
      </c>
      <c r="N14" s="10">
        <v>0</v>
      </c>
      <c r="P14" s="9">
        <v>268800</v>
      </c>
      <c r="R14" s="9">
        <v>163813798838</v>
      </c>
      <c r="T14" s="9">
        <v>208685368920</v>
      </c>
      <c r="V14" s="9">
        <v>0</v>
      </c>
      <c r="X14" s="9">
        <v>0</v>
      </c>
      <c r="Z14" s="9">
        <v>0</v>
      </c>
      <c r="AB14" s="9">
        <v>0</v>
      </c>
      <c r="AD14" s="9">
        <v>268800</v>
      </c>
      <c r="AF14" s="9">
        <v>791050</v>
      </c>
      <c r="AH14" s="9">
        <v>163813798838</v>
      </c>
      <c r="AJ14" s="9">
        <v>212595700044</v>
      </c>
      <c r="AL14" s="10">
        <v>0.78</v>
      </c>
    </row>
    <row r="15" spans="1:38" ht="21.75" customHeight="1" x14ac:dyDescent="0.2">
      <c r="A15" s="32" t="s">
        <v>93</v>
      </c>
      <c r="B15" s="32"/>
      <c r="D15" s="8" t="s">
        <v>75</v>
      </c>
      <c r="F15" s="8" t="s">
        <v>75</v>
      </c>
      <c r="H15" s="8" t="s">
        <v>94</v>
      </c>
      <c r="J15" s="8" t="s">
        <v>95</v>
      </c>
      <c r="L15" s="10">
        <v>0</v>
      </c>
      <c r="N15" s="10">
        <v>0</v>
      </c>
      <c r="P15" s="9">
        <v>51903</v>
      </c>
      <c r="R15" s="9">
        <v>34756093648</v>
      </c>
      <c r="T15" s="9">
        <v>42375788765</v>
      </c>
      <c r="V15" s="9">
        <v>0</v>
      </c>
      <c r="X15" s="9">
        <v>0</v>
      </c>
      <c r="Z15" s="9">
        <v>0</v>
      </c>
      <c r="AB15" s="9">
        <v>0</v>
      </c>
      <c r="AD15" s="9">
        <v>51903</v>
      </c>
      <c r="AF15" s="9">
        <v>831980</v>
      </c>
      <c r="AH15" s="9">
        <v>34756093648</v>
      </c>
      <c r="AJ15" s="9">
        <v>43174431155</v>
      </c>
      <c r="AL15" s="10">
        <v>0.16</v>
      </c>
    </row>
    <row r="16" spans="1:38" ht="21.75" customHeight="1" x14ac:dyDescent="0.2">
      <c r="A16" s="32" t="s">
        <v>96</v>
      </c>
      <c r="B16" s="32"/>
      <c r="D16" s="8" t="s">
        <v>75</v>
      </c>
      <c r="F16" s="8" t="s">
        <v>75</v>
      </c>
      <c r="H16" s="8" t="s">
        <v>97</v>
      </c>
      <c r="J16" s="8" t="s">
        <v>98</v>
      </c>
      <c r="L16" s="10">
        <v>0</v>
      </c>
      <c r="N16" s="10">
        <v>0</v>
      </c>
      <c r="P16" s="9">
        <v>28400</v>
      </c>
      <c r="R16" s="9">
        <v>17663726940</v>
      </c>
      <c r="T16" s="9">
        <v>22935658158</v>
      </c>
      <c r="V16" s="9">
        <v>0</v>
      </c>
      <c r="X16" s="9">
        <v>0</v>
      </c>
      <c r="Z16" s="9">
        <v>0</v>
      </c>
      <c r="AB16" s="9">
        <v>0</v>
      </c>
      <c r="AD16" s="9">
        <v>28400</v>
      </c>
      <c r="AF16" s="9">
        <v>823100</v>
      </c>
      <c r="AH16" s="9">
        <v>17663726940</v>
      </c>
      <c r="AJ16" s="9">
        <v>23371803092</v>
      </c>
      <c r="AL16" s="10">
        <v>0.09</v>
      </c>
    </row>
    <row r="17" spans="1:38" ht="21.75" customHeight="1" x14ac:dyDescent="0.2">
      <c r="A17" s="32" t="s">
        <v>99</v>
      </c>
      <c r="B17" s="32"/>
      <c r="D17" s="8" t="s">
        <v>75</v>
      </c>
      <c r="F17" s="8" t="s">
        <v>75</v>
      </c>
      <c r="H17" s="8" t="s">
        <v>100</v>
      </c>
      <c r="J17" s="8" t="s">
        <v>101</v>
      </c>
      <c r="L17" s="10">
        <v>18</v>
      </c>
      <c r="N17" s="10">
        <v>18</v>
      </c>
      <c r="P17" s="9">
        <v>117794</v>
      </c>
      <c r="R17" s="9">
        <v>117812850162</v>
      </c>
      <c r="T17" s="9">
        <v>117772649837</v>
      </c>
      <c r="V17" s="9">
        <v>0</v>
      </c>
      <c r="X17" s="9">
        <v>0</v>
      </c>
      <c r="Z17" s="9">
        <v>0</v>
      </c>
      <c r="AB17" s="9">
        <v>0</v>
      </c>
      <c r="AD17" s="9">
        <v>117794</v>
      </c>
      <c r="AF17" s="9">
        <v>1000000</v>
      </c>
      <c r="AH17" s="9">
        <v>117812850162</v>
      </c>
      <c r="AJ17" s="9">
        <v>117772649837</v>
      </c>
      <c r="AL17" s="10">
        <v>0.43</v>
      </c>
    </row>
    <row r="18" spans="1:38" ht="21.75" customHeight="1" x14ac:dyDescent="0.2">
      <c r="A18" s="32" t="s">
        <v>102</v>
      </c>
      <c r="B18" s="32"/>
      <c r="D18" s="8" t="s">
        <v>75</v>
      </c>
      <c r="F18" s="8" t="s">
        <v>75</v>
      </c>
      <c r="H18" s="8" t="s">
        <v>103</v>
      </c>
      <c r="J18" s="8" t="s">
        <v>104</v>
      </c>
      <c r="L18" s="10">
        <v>18</v>
      </c>
      <c r="N18" s="10">
        <v>18</v>
      </c>
      <c r="P18" s="9">
        <v>6856</v>
      </c>
      <c r="R18" s="9">
        <v>6475294233</v>
      </c>
      <c r="T18" s="9">
        <v>6649114629</v>
      </c>
      <c r="V18" s="9">
        <v>0</v>
      </c>
      <c r="X18" s="9">
        <v>0</v>
      </c>
      <c r="Z18" s="9">
        <v>0</v>
      </c>
      <c r="AB18" s="9">
        <v>0</v>
      </c>
      <c r="AD18" s="9">
        <v>6856</v>
      </c>
      <c r="AF18" s="9">
        <v>970000</v>
      </c>
      <c r="AH18" s="9">
        <v>6475294233</v>
      </c>
      <c r="AJ18" s="9">
        <v>6649114629</v>
      </c>
      <c r="AL18" s="10">
        <v>0.02</v>
      </c>
    </row>
    <row r="19" spans="1:38" ht="21.75" customHeight="1" x14ac:dyDescent="0.2">
      <c r="A19" s="32" t="s">
        <v>105</v>
      </c>
      <c r="B19" s="32"/>
      <c r="D19" s="8" t="s">
        <v>75</v>
      </c>
      <c r="F19" s="8" t="s">
        <v>75</v>
      </c>
      <c r="H19" s="8" t="s">
        <v>106</v>
      </c>
      <c r="J19" s="8" t="s">
        <v>107</v>
      </c>
      <c r="L19" s="10">
        <v>23</v>
      </c>
      <c r="N19" s="10">
        <v>23</v>
      </c>
      <c r="P19" s="9">
        <v>500000</v>
      </c>
      <c r="R19" s="9">
        <v>483622610775</v>
      </c>
      <c r="T19" s="9">
        <v>499728407806</v>
      </c>
      <c r="V19" s="9">
        <v>0</v>
      </c>
      <c r="X19" s="9">
        <v>0</v>
      </c>
      <c r="Z19" s="9">
        <v>0</v>
      </c>
      <c r="AB19" s="9">
        <v>0</v>
      </c>
      <c r="AD19" s="9">
        <v>500000</v>
      </c>
      <c r="AF19" s="9">
        <v>1065091</v>
      </c>
      <c r="AH19" s="9">
        <v>483622610775</v>
      </c>
      <c r="AJ19" s="9">
        <v>532448976128</v>
      </c>
      <c r="AL19" s="10">
        <v>1.96</v>
      </c>
    </row>
    <row r="20" spans="1:38" ht="21.75" customHeight="1" x14ac:dyDescent="0.2">
      <c r="A20" s="32" t="s">
        <v>108</v>
      </c>
      <c r="B20" s="32"/>
      <c r="D20" s="8" t="s">
        <v>75</v>
      </c>
      <c r="F20" s="8" t="s">
        <v>75</v>
      </c>
      <c r="H20" s="8" t="s">
        <v>109</v>
      </c>
      <c r="J20" s="8" t="s">
        <v>110</v>
      </c>
      <c r="L20" s="10">
        <v>23</v>
      </c>
      <c r="N20" s="10">
        <v>23</v>
      </c>
      <c r="P20" s="9">
        <v>400000</v>
      </c>
      <c r="R20" s="9">
        <v>400020000000</v>
      </c>
      <c r="T20" s="9">
        <v>408445955750</v>
      </c>
      <c r="V20" s="9">
        <v>0</v>
      </c>
      <c r="X20" s="9">
        <v>0</v>
      </c>
      <c r="Z20" s="9">
        <v>0</v>
      </c>
      <c r="AB20" s="9">
        <v>0</v>
      </c>
      <c r="AD20" s="9">
        <v>400000</v>
      </c>
      <c r="AF20" s="9">
        <v>1022340</v>
      </c>
      <c r="AH20" s="9">
        <v>400020000000</v>
      </c>
      <c r="AJ20" s="9">
        <v>408861880350</v>
      </c>
      <c r="AL20" s="10">
        <v>1.5</v>
      </c>
    </row>
    <row r="21" spans="1:38" ht="21.75" customHeight="1" x14ac:dyDescent="0.2">
      <c r="A21" s="32" t="s">
        <v>111</v>
      </c>
      <c r="B21" s="32"/>
      <c r="D21" s="8" t="s">
        <v>75</v>
      </c>
      <c r="F21" s="8" t="s">
        <v>75</v>
      </c>
      <c r="H21" s="8" t="s">
        <v>112</v>
      </c>
      <c r="J21" s="8" t="s">
        <v>113</v>
      </c>
      <c r="L21" s="10">
        <v>18</v>
      </c>
      <c r="N21" s="10">
        <v>18</v>
      </c>
      <c r="P21" s="9">
        <v>178727</v>
      </c>
      <c r="R21" s="9">
        <v>178756894268</v>
      </c>
      <c r="T21" s="9">
        <v>178694605731</v>
      </c>
      <c r="V21" s="9">
        <v>0</v>
      </c>
      <c r="X21" s="9">
        <v>0</v>
      </c>
      <c r="Z21" s="9">
        <v>0</v>
      </c>
      <c r="AB21" s="9">
        <v>0</v>
      </c>
      <c r="AD21" s="9">
        <v>178727</v>
      </c>
      <c r="AF21" s="9">
        <v>1000000</v>
      </c>
      <c r="AH21" s="9">
        <v>178756894268</v>
      </c>
      <c r="AJ21" s="9">
        <v>178694605731</v>
      </c>
      <c r="AL21" s="10">
        <v>0.66</v>
      </c>
    </row>
    <row r="22" spans="1:38" ht="21.75" customHeight="1" x14ac:dyDescent="0.2">
      <c r="A22" s="32" t="s">
        <v>114</v>
      </c>
      <c r="B22" s="32"/>
      <c r="D22" s="8" t="s">
        <v>75</v>
      </c>
      <c r="F22" s="8" t="s">
        <v>75</v>
      </c>
      <c r="H22" s="8" t="s">
        <v>115</v>
      </c>
      <c r="J22" s="8" t="s">
        <v>116</v>
      </c>
      <c r="L22" s="10">
        <v>23</v>
      </c>
      <c r="N22" s="10">
        <v>23</v>
      </c>
      <c r="P22" s="9">
        <v>300000</v>
      </c>
      <c r="R22" s="9">
        <v>300000000000</v>
      </c>
      <c r="T22" s="9">
        <v>299945625000</v>
      </c>
      <c r="V22" s="9">
        <v>0</v>
      </c>
      <c r="X22" s="9">
        <v>0</v>
      </c>
      <c r="Z22" s="9">
        <v>0</v>
      </c>
      <c r="AB22" s="9">
        <v>0</v>
      </c>
      <c r="AD22" s="9">
        <v>300000</v>
      </c>
      <c r="AF22" s="9">
        <v>1000000</v>
      </c>
      <c r="AH22" s="9">
        <v>300000000000</v>
      </c>
      <c r="AJ22" s="9">
        <v>299945625000</v>
      </c>
      <c r="AL22" s="10">
        <v>1.1000000000000001</v>
      </c>
    </row>
    <row r="23" spans="1:38" ht="21.75" customHeight="1" x14ac:dyDescent="0.2">
      <c r="A23" s="32" t="s">
        <v>117</v>
      </c>
      <c r="B23" s="32"/>
      <c r="D23" s="8" t="s">
        <v>75</v>
      </c>
      <c r="F23" s="8" t="s">
        <v>75</v>
      </c>
      <c r="H23" s="8" t="s">
        <v>118</v>
      </c>
      <c r="J23" s="8" t="s">
        <v>119</v>
      </c>
      <c r="L23" s="10">
        <v>23</v>
      </c>
      <c r="N23" s="10">
        <v>23</v>
      </c>
      <c r="P23" s="9">
        <v>2107459</v>
      </c>
      <c r="R23" s="9">
        <v>1999999665590</v>
      </c>
      <c r="T23" s="9">
        <v>1889415966574</v>
      </c>
      <c r="V23" s="9">
        <v>0</v>
      </c>
      <c r="X23" s="9">
        <v>0</v>
      </c>
      <c r="Z23" s="9">
        <v>0</v>
      </c>
      <c r="AB23" s="9">
        <v>0</v>
      </c>
      <c r="AD23" s="9">
        <v>2107459</v>
      </c>
      <c r="AF23" s="9">
        <v>901500</v>
      </c>
      <c r="AH23" s="9">
        <v>1999999665590</v>
      </c>
      <c r="AJ23" s="9">
        <v>1899529936285</v>
      </c>
      <c r="AL23" s="10">
        <v>6.99</v>
      </c>
    </row>
    <row r="24" spans="1:38" ht="21.75" customHeight="1" x14ac:dyDescent="0.2">
      <c r="A24" s="32" t="s">
        <v>120</v>
      </c>
      <c r="B24" s="32"/>
      <c r="D24" s="8" t="s">
        <v>75</v>
      </c>
      <c r="F24" s="8" t="s">
        <v>75</v>
      </c>
      <c r="H24" s="8" t="s">
        <v>121</v>
      </c>
      <c r="J24" s="8" t="s">
        <v>122</v>
      </c>
      <c r="L24" s="10">
        <v>18</v>
      </c>
      <c r="N24" s="10">
        <v>18</v>
      </c>
      <c r="P24" s="9">
        <v>10690</v>
      </c>
      <c r="R24" s="9">
        <v>9998351571</v>
      </c>
      <c r="T24" s="9">
        <v>10061528217</v>
      </c>
      <c r="V24" s="9">
        <v>0</v>
      </c>
      <c r="X24" s="9">
        <v>0</v>
      </c>
      <c r="Z24" s="9">
        <v>0</v>
      </c>
      <c r="AB24" s="9">
        <v>0</v>
      </c>
      <c r="AD24" s="9">
        <v>10690</v>
      </c>
      <c r="AF24" s="9">
        <v>955000</v>
      </c>
      <c r="AH24" s="9">
        <v>9998351571</v>
      </c>
      <c r="AJ24" s="9">
        <v>10207099627</v>
      </c>
      <c r="AL24" s="10">
        <v>0.04</v>
      </c>
    </row>
    <row r="25" spans="1:38" ht="21.75" customHeight="1" x14ac:dyDescent="0.2">
      <c r="A25" s="32" t="s">
        <v>123</v>
      </c>
      <c r="B25" s="32"/>
      <c r="D25" s="8" t="s">
        <v>75</v>
      </c>
      <c r="F25" s="8" t="s">
        <v>75</v>
      </c>
      <c r="H25" s="8" t="s">
        <v>124</v>
      </c>
      <c r="J25" s="8" t="s">
        <v>125</v>
      </c>
      <c r="L25" s="10">
        <v>18</v>
      </c>
      <c r="N25" s="10">
        <v>18</v>
      </c>
      <c r="P25" s="9">
        <v>10000</v>
      </c>
      <c r="R25" s="9">
        <v>8401522500</v>
      </c>
      <c r="T25" s="9">
        <v>9439488782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956550</v>
      </c>
      <c r="AH25" s="9">
        <v>8401522500</v>
      </c>
      <c r="AJ25" s="9">
        <v>9563766253</v>
      </c>
      <c r="AL25" s="10">
        <v>0.04</v>
      </c>
    </row>
    <row r="26" spans="1:38" ht="21.75" customHeight="1" x14ac:dyDescent="0.2">
      <c r="A26" s="32" t="s">
        <v>126</v>
      </c>
      <c r="B26" s="32"/>
      <c r="D26" s="8" t="s">
        <v>75</v>
      </c>
      <c r="F26" s="8" t="s">
        <v>75</v>
      </c>
      <c r="H26" s="8" t="s">
        <v>127</v>
      </c>
      <c r="J26" s="8" t="s">
        <v>128</v>
      </c>
      <c r="L26" s="10">
        <v>18</v>
      </c>
      <c r="N26" s="10">
        <v>18</v>
      </c>
      <c r="P26" s="9">
        <v>10000</v>
      </c>
      <c r="R26" s="9">
        <v>8301504374</v>
      </c>
      <c r="T26" s="9">
        <v>9378299875</v>
      </c>
      <c r="V26" s="9">
        <v>0</v>
      </c>
      <c r="X26" s="9">
        <v>0</v>
      </c>
      <c r="Z26" s="9">
        <v>0</v>
      </c>
      <c r="AB26" s="9">
        <v>0</v>
      </c>
      <c r="AD26" s="9">
        <v>10000</v>
      </c>
      <c r="AF26" s="9">
        <v>934130</v>
      </c>
      <c r="AH26" s="9">
        <v>8301504374</v>
      </c>
      <c r="AJ26" s="9">
        <v>9339606889</v>
      </c>
      <c r="AL26" s="10">
        <v>0.03</v>
      </c>
    </row>
    <row r="27" spans="1:38" ht="21.75" customHeight="1" x14ac:dyDescent="0.2">
      <c r="A27" s="32" t="s">
        <v>129</v>
      </c>
      <c r="B27" s="32"/>
      <c r="D27" s="8" t="s">
        <v>75</v>
      </c>
      <c r="F27" s="8" t="s">
        <v>75</v>
      </c>
      <c r="H27" s="8" t="s">
        <v>130</v>
      </c>
      <c r="J27" s="8" t="s">
        <v>122</v>
      </c>
      <c r="L27" s="10">
        <v>20.5</v>
      </c>
      <c r="N27" s="10">
        <v>20.5</v>
      </c>
      <c r="P27" s="9">
        <v>250000</v>
      </c>
      <c r="R27" s="9">
        <v>238425000000</v>
      </c>
      <c r="T27" s="9">
        <v>240281441093</v>
      </c>
      <c r="V27" s="9">
        <v>0</v>
      </c>
      <c r="X27" s="9">
        <v>0</v>
      </c>
      <c r="Z27" s="9">
        <v>0</v>
      </c>
      <c r="AB27" s="9">
        <v>0</v>
      </c>
      <c r="AD27" s="9">
        <v>250000</v>
      </c>
      <c r="AF27" s="9">
        <v>964640</v>
      </c>
      <c r="AH27" s="9">
        <v>238425000000</v>
      </c>
      <c r="AJ27" s="9">
        <v>241116289750</v>
      </c>
      <c r="AL27" s="10">
        <v>0.89</v>
      </c>
    </row>
    <row r="28" spans="1:38" ht="21.75" customHeight="1" x14ac:dyDescent="0.2">
      <c r="A28" s="32" t="s">
        <v>131</v>
      </c>
      <c r="B28" s="32"/>
      <c r="D28" s="8" t="s">
        <v>75</v>
      </c>
      <c r="F28" s="8" t="s">
        <v>75</v>
      </c>
      <c r="H28" s="8" t="s">
        <v>132</v>
      </c>
      <c r="J28" s="8" t="s">
        <v>133</v>
      </c>
      <c r="L28" s="10">
        <v>23</v>
      </c>
      <c r="N28" s="10">
        <v>23</v>
      </c>
      <c r="P28" s="9">
        <v>527966</v>
      </c>
      <c r="R28" s="9">
        <v>499999640980</v>
      </c>
      <c r="T28" s="9">
        <v>480889848914</v>
      </c>
      <c r="V28" s="9">
        <v>0</v>
      </c>
      <c r="X28" s="9">
        <v>0</v>
      </c>
      <c r="Z28" s="9">
        <v>0</v>
      </c>
      <c r="AB28" s="9">
        <v>0</v>
      </c>
      <c r="AD28" s="9">
        <v>527966</v>
      </c>
      <c r="AF28" s="9">
        <v>949000</v>
      </c>
      <c r="AH28" s="9">
        <v>499999640980</v>
      </c>
      <c r="AJ28" s="9">
        <v>500948920548</v>
      </c>
      <c r="AL28" s="10">
        <v>1.84</v>
      </c>
    </row>
    <row r="29" spans="1:38" ht="21.75" customHeight="1" x14ac:dyDescent="0.2">
      <c r="A29" s="32" t="s">
        <v>134</v>
      </c>
      <c r="B29" s="32"/>
      <c r="D29" s="8" t="s">
        <v>75</v>
      </c>
      <c r="F29" s="8" t="s">
        <v>75</v>
      </c>
      <c r="H29" s="8" t="s">
        <v>135</v>
      </c>
      <c r="J29" s="8" t="s">
        <v>136</v>
      </c>
      <c r="L29" s="10">
        <v>23</v>
      </c>
      <c r="N29" s="10">
        <v>23</v>
      </c>
      <c r="P29" s="9">
        <v>1053200</v>
      </c>
      <c r="R29" s="9">
        <v>1000118720000</v>
      </c>
      <c r="T29" s="9">
        <v>999937448482</v>
      </c>
      <c r="V29" s="9">
        <v>0</v>
      </c>
      <c r="X29" s="9">
        <v>0</v>
      </c>
      <c r="Z29" s="9">
        <v>0</v>
      </c>
      <c r="AB29" s="9">
        <v>0</v>
      </c>
      <c r="AD29" s="9">
        <v>1053200</v>
      </c>
      <c r="AF29" s="9">
        <v>953500</v>
      </c>
      <c r="AH29" s="9">
        <v>1000118720000</v>
      </c>
      <c r="AJ29" s="9">
        <v>1004044184001</v>
      </c>
      <c r="AL29" s="10">
        <v>3.69</v>
      </c>
    </row>
    <row r="30" spans="1:38" ht="21.75" customHeight="1" x14ac:dyDescent="0.2">
      <c r="A30" s="32" t="s">
        <v>137</v>
      </c>
      <c r="B30" s="32"/>
      <c r="D30" s="8" t="s">
        <v>75</v>
      </c>
      <c r="F30" s="8" t="s">
        <v>75</v>
      </c>
      <c r="H30" s="8" t="s">
        <v>138</v>
      </c>
      <c r="J30" s="8" t="s">
        <v>139</v>
      </c>
      <c r="L30" s="10">
        <v>18</v>
      </c>
      <c r="N30" s="10">
        <v>18</v>
      </c>
      <c r="P30" s="9">
        <v>1500</v>
      </c>
      <c r="R30" s="9">
        <v>1425258280</v>
      </c>
      <c r="T30" s="9">
        <v>1493729212</v>
      </c>
      <c r="V30" s="9">
        <v>0</v>
      </c>
      <c r="X30" s="9">
        <v>0</v>
      </c>
      <c r="Z30" s="9">
        <v>1500</v>
      </c>
      <c r="AB30" s="9">
        <v>1500000000</v>
      </c>
      <c r="AD30" s="9">
        <v>0</v>
      </c>
      <c r="AF30" s="9">
        <v>0</v>
      </c>
      <c r="AH30" s="9">
        <v>0</v>
      </c>
      <c r="AJ30" s="9">
        <v>0</v>
      </c>
      <c r="AL30" s="10">
        <v>0</v>
      </c>
    </row>
    <row r="31" spans="1:38" ht="21.75" customHeight="1" x14ac:dyDescent="0.2">
      <c r="A31" s="34" t="s">
        <v>140</v>
      </c>
      <c r="B31" s="34"/>
      <c r="D31" s="11" t="s">
        <v>141</v>
      </c>
      <c r="F31" s="11" t="s">
        <v>141</v>
      </c>
      <c r="H31" s="11" t="s">
        <v>142</v>
      </c>
      <c r="J31" s="11" t="s">
        <v>143</v>
      </c>
      <c r="L31" s="14">
        <v>20.5</v>
      </c>
      <c r="N31" s="14">
        <v>20.5</v>
      </c>
      <c r="P31" s="13">
        <v>2000000</v>
      </c>
      <c r="R31" s="13">
        <v>2000000000000</v>
      </c>
      <c r="T31" s="13">
        <v>2000000000000</v>
      </c>
      <c r="V31" s="13">
        <v>0</v>
      </c>
      <c r="X31" s="13">
        <v>0</v>
      </c>
      <c r="Z31" s="13">
        <v>0</v>
      </c>
      <c r="AB31" s="13">
        <v>0</v>
      </c>
      <c r="AD31" s="13">
        <v>2000000</v>
      </c>
      <c r="AF31" s="13">
        <v>1000000</v>
      </c>
      <c r="AH31" s="13">
        <v>2000000000000</v>
      </c>
      <c r="AJ31" s="13">
        <v>2000000000000</v>
      </c>
      <c r="AL31" s="14">
        <v>7.36</v>
      </c>
    </row>
    <row r="32" spans="1:38" ht="21.75" customHeight="1" x14ac:dyDescent="0.2">
      <c r="A32" s="31" t="s">
        <v>36</v>
      </c>
      <c r="B32" s="31"/>
      <c r="D32" s="16"/>
      <c r="F32" s="16"/>
      <c r="H32" s="16"/>
      <c r="J32" s="16"/>
      <c r="L32" s="16"/>
      <c r="N32" s="16"/>
      <c r="P32" s="16">
        <v>9868795</v>
      </c>
      <c r="R32" s="16">
        <v>9452828063288</v>
      </c>
      <c r="T32" s="16">
        <v>9699280466643</v>
      </c>
      <c r="V32" s="16">
        <v>0</v>
      </c>
      <c r="X32" s="16">
        <v>0</v>
      </c>
      <c r="Z32" s="16">
        <v>934900</v>
      </c>
      <c r="AB32" s="16">
        <v>1447853459753</v>
      </c>
      <c r="AD32" s="16">
        <v>8933895</v>
      </c>
      <c r="AF32" s="16"/>
      <c r="AH32" s="16">
        <v>8151409955008</v>
      </c>
      <c r="AJ32" s="16">
        <v>8441586601207</v>
      </c>
      <c r="AL32" s="17">
        <v>31.05</v>
      </c>
    </row>
  </sheetData>
  <mergeCells count="35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rightToLeft="1" workbookViewId="0">
      <selection activeCell="I9" sqref="I9:I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45" customHeight="1" x14ac:dyDescent="0.2">
      <c r="A4" s="40" t="s">
        <v>144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4.45" customHeight="1" x14ac:dyDescent="0.2">
      <c r="A5" s="40" t="s">
        <v>145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/>
    <row r="7" spans="1:13" ht="14.45" customHeight="1" x14ac:dyDescent="0.2">
      <c r="C7" s="36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4.45" customHeight="1" x14ac:dyDescent="0.2">
      <c r="A8" s="2" t="s">
        <v>146</v>
      </c>
      <c r="C8" s="4" t="s">
        <v>13</v>
      </c>
      <c r="D8" s="3"/>
      <c r="E8" s="4" t="s">
        <v>147</v>
      </c>
      <c r="F8" s="3"/>
      <c r="G8" s="4" t="s">
        <v>148</v>
      </c>
      <c r="H8" s="3"/>
      <c r="I8" s="4" t="s">
        <v>149</v>
      </c>
      <c r="J8" s="3"/>
      <c r="K8" s="4" t="s">
        <v>150</v>
      </c>
      <c r="L8" s="3"/>
      <c r="M8" s="4" t="s">
        <v>151</v>
      </c>
    </row>
    <row r="9" spans="1:13" ht="21.75" customHeight="1" x14ac:dyDescent="0.2">
      <c r="A9" s="5" t="s">
        <v>99</v>
      </c>
      <c r="C9" s="6">
        <v>117794</v>
      </c>
      <c r="E9" s="6">
        <v>1000000</v>
      </c>
      <c r="G9" s="6">
        <v>1000000</v>
      </c>
      <c r="I9" s="7" t="s">
        <v>152</v>
      </c>
      <c r="K9" s="6">
        <v>117772649837</v>
      </c>
      <c r="M9" s="5" t="s">
        <v>153</v>
      </c>
    </row>
    <row r="10" spans="1:13" ht="21.75" customHeight="1" x14ac:dyDescent="0.2">
      <c r="A10" s="8" t="s">
        <v>111</v>
      </c>
      <c r="C10" s="9">
        <v>178727</v>
      </c>
      <c r="E10" s="9">
        <v>1000000</v>
      </c>
      <c r="G10" s="9">
        <v>1000000</v>
      </c>
      <c r="I10" s="10" t="s">
        <v>152</v>
      </c>
      <c r="K10" s="9">
        <v>178694605731</v>
      </c>
      <c r="M10" s="8" t="s">
        <v>153</v>
      </c>
    </row>
    <row r="11" spans="1:13" ht="21.75" customHeight="1" x14ac:dyDescent="0.2">
      <c r="A11" s="8" t="s">
        <v>108</v>
      </c>
      <c r="C11" s="9">
        <v>400000</v>
      </c>
      <c r="E11" s="9">
        <v>1000000</v>
      </c>
      <c r="G11" s="9">
        <v>1022340</v>
      </c>
      <c r="I11" s="10" t="s">
        <v>154</v>
      </c>
      <c r="K11" s="9">
        <v>408861880350</v>
      </c>
      <c r="M11" s="8" t="s">
        <v>153</v>
      </c>
    </row>
    <row r="12" spans="1:13" ht="21.75" customHeight="1" x14ac:dyDescent="0.2">
      <c r="A12" s="8" t="s">
        <v>114</v>
      </c>
      <c r="C12" s="9">
        <v>300000</v>
      </c>
      <c r="E12" s="9">
        <v>1000000</v>
      </c>
      <c r="G12" s="9">
        <v>1000000</v>
      </c>
      <c r="I12" s="10" t="s">
        <v>152</v>
      </c>
      <c r="K12" s="9">
        <v>299945625000</v>
      </c>
      <c r="M12" s="8" t="s">
        <v>153</v>
      </c>
    </row>
    <row r="13" spans="1:13" ht="21.75" customHeight="1" x14ac:dyDescent="0.2">
      <c r="A13" s="11" t="s">
        <v>105</v>
      </c>
      <c r="C13" s="13">
        <v>500000</v>
      </c>
      <c r="E13" s="13">
        <v>1000000</v>
      </c>
      <c r="G13" s="13">
        <v>1065091</v>
      </c>
      <c r="I13" s="14" t="s">
        <v>155</v>
      </c>
      <c r="K13" s="13">
        <v>532448976128</v>
      </c>
      <c r="M13" s="8" t="s">
        <v>153</v>
      </c>
    </row>
    <row r="14" spans="1:13" ht="21.75" customHeight="1" x14ac:dyDescent="0.2">
      <c r="A14" s="15" t="s">
        <v>36</v>
      </c>
      <c r="C14" s="16">
        <v>1496521</v>
      </c>
      <c r="E14" s="16"/>
      <c r="G14" s="16"/>
      <c r="I14" s="16"/>
      <c r="K14" s="16">
        <v>1537723737046</v>
      </c>
      <c r="M14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8D01-737D-4A7F-B796-43719CC243DE}">
  <sheetPr>
    <pageSetUpPr fitToPage="1"/>
  </sheetPr>
  <dimension ref="A1:P77"/>
  <sheetViews>
    <sheetView rightToLeft="1" workbookViewId="0">
      <selection activeCell="M9" sqref="M9:M20"/>
    </sheetView>
  </sheetViews>
  <sheetFormatPr defaultRowHeight="12.75" x14ac:dyDescent="0.2"/>
  <cols>
    <col min="1" max="1" width="7.5703125" customWidth="1"/>
    <col min="2" max="2" width="35" customWidth="1"/>
    <col min="3" max="3" width="2" customWidth="1"/>
    <col min="4" max="4" width="1.28515625" customWidth="1"/>
    <col min="5" max="5" width="17.8554687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8.85546875" bestFit="1" customWidth="1"/>
    <col min="12" max="12" width="1.28515625" customWidth="1"/>
    <col min="13" max="13" width="22.85546875" bestFit="1" customWidth="1"/>
    <col min="14" max="14" width="0.28515625" customWidth="1"/>
    <col min="16" max="16" width="17.5703125" bestFit="1" customWidth="1"/>
  </cols>
  <sheetData>
    <row r="1" spans="1:16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1.7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14.45" customHeight="1" x14ac:dyDescent="0.2"/>
    <row r="5" spans="1:16" ht="14.45" customHeight="1" x14ac:dyDescent="0.2">
      <c r="A5" s="1" t="s">
        <v>156</v>
      </c>
      <c r="B5" s="40" t="s">
        <v>157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6" ht="14.45" customHeight="1" x14ac:dyDescent="0.2">
      <c r="E6" s="2" t="s">
        <v>7</v>
      </c>
      <c r="G6" s="36" t="s">
        <v>8</v>
      </c>
      <c r="H6" s="36"/>
      <c r="I6" s="36"/>
      <c r="K6" s="2" t="s">
        <v>9</v>
      </c>
    </row>
    <row r="7" spans="1:16" ht="14.45" customHeight="1" x14ac:dyDescent="0.2">
      <c r="E7" s="3"/>
      <c r="G7" s="3"/>
      <c r="H7" s="3"/>
      <c r="I7" s="3"/>
      <c r="K7" s="3"/>
    </row>
    <row r="8" spans="1:16" ht="14.45" customHeight="1" x14ac:dyDescent="0.2">
      <c r="A8" s="36" t="s">
        <v>158</v>
      </c>
      <c r="B8" s="36"/>
      <c r="C8" s="20"/>
      <c r="E8" s="2" t="s">
        <v>159</v>
      </c>
      <c r="G8" s="2" t="s">
        <v>160</v>
      </c>
      <c r="I8" s="2" t="s">
        <v>161</v>
      </c>
      <c r="K8" s="2" t="s">
        <v>159</v>
      </c>
      <c r="M8" s="2" t="s">
        <v>18</v>
      </c>
      <c r="P8" s="21">
        <v>27174896900089</v>
      </c>
    </row>
    <row r="9" spans="1:16" ht="21.75" customHeight="1" x14ac:dyDescent="0.2">
      <c r="A9" s="43" t="s">
        <v>292</v>
      </c>
      <c r="B9" s="43"/>
      <c r="C9" s="8"/>
      <c r="E9" s="6">
        <v>323007680327</v>
      </c>
      <c r="G9" s="6">
        <v>1634817091425</v>
      </c>
      <c r="I9" s="6">
        <v>1307321444000</v>
      </c>
      <c r="K9" s="6">
        <v>650503327752</v>
      </c>
      <c r="M9" s="7">
        <v>2.3937655776345172</v>
      </c>
    </row>
    <row r="10" spans="1:16" ht="21.75" customHeight="1" x14ac:dyDescent="0.2">
      <c r="A10" s="42" t="s">
        <v>294</v>
      </c>
      <c r="B10" s="42"/>
      <c r="C10" s="8"/>
      <c r="E10" s="9">
        <v>2446332787129</v>
      </c>
      <c r="G10" s="9">
        <v>2982242153949</v>
      </c>
      <c r="I10" s="9">
        <v>1975503030000</v>
      </c>
      <c r="K10" s="9">
        <v>3453071911078</v>
      </c>
      <c r="M10" s="10">
        <v>12.70684456972748</v>
      </c>
    </row>
    <row r="11" spans="1:16" ht="21.75" customHeight="1" x14ac:dyDescent="0.2">
      <c r="A11" s="42" t="s">
        <v>297</v>
      </c>
      <c r="B11" s="42"/>
      <c r="C11" s="8"/>
      <c r="E11" s="9">
        <v>65690734</v>
      </c>
      <c r="G11" s="9">
        <v>4122557559088</v>
      </c>
      <c r="I11" s="9">
        <v>4122619594798</v>
      </c>
      <c r="K11" s="9">
        <v>3655024</v>
      </c>
      <c r="M11" s="10">
        <v>1.3450001350283061E-5</v>
      </c>
    </row>
    <row r="12" spans="1:16" ht="21.75" customHeight="1" x14ac:dyDescent="0.2">
      <c r="A12" s="42" t="s">
        <v>298</v>
      </c>
      <c r="B12" s="42"/>
      <c r="C12" s="8"/>
      <c r="E12" s="9">
        <v>255825615</v>
      </c>
      <c r="G12" s="9">
        <v>2060485676807</v>
      </c>
      <c r="I12" s="9">
        <v>1030200230000</v>
      </c>
      <c r="K12" s="9">
        <v>1030541272422</v>
      </c>
      <c r="M12" s="10">
        <v>3.7922545804345806</v>
      </c>
    </row>
    <row r="13" spans="1:16" ht="21.75" customHeight="1" x14ac:dyDescent="0.2">
      <c r="A13" s="42" t="s">
        <v>296</v>
      </c>
      <c r="B13" s="42"/>
      <c r="C13" s="8"/>
      <c r="E13" s="9">
        <v>13827985449</v>
      </c>
      <c r="G13" s="9">
        <v>258577743</v>
      </c>
      <c r="I13" s="9">
        <v>504000</v>
      </c>
      <c r="K13" s="9">
        <v>14086059192</v>
      </c>
      <c r="M13" s="10">
        <v>5.1834821099004308E-2</v>
      </c>
    </row>
    <row r="14" spans="1:16" ht="21.75" customHeight="1" x14ac:dyDescent="0.2">
      <c r="A14" s="42" t="s">
        <v>47</v>
      </c>
      <c r="B14" s="42"/>
      <c r="C14" s="8"/>
      <c r="E14" s="9">
        <v>88847175</v>
      </c>
      <c r="G14" s="9">
        <v>322703</v>
      </c>
      <c r="I14" s="9">
        <v>0</v>
      </c>
      <c r="K14" s="9">
        <v>89169878</v>
      </c>
      <c r="M14" s="10">
        <v>3.2813327067197798E-4</v>
      </c>
    </row>
    <row r="15" spans="1:16" ht="21.75" customHeight="1" x14ac:dyDescent="0.2">
      <c r="A15" s="42" t="s">
        <v>301</v>
      </c>
      <c r="B15" s="42"/>
      <c r="C15" s="8"/>
      <c r="E15" s="9">
        <v>543074</v>
      </c>
      <c r="G15" s="9">
        <v>2232</v>
      </c>
      <c r="I15" s="9">
        <v>0</v>
      </c>
      <c r="K15" s="9">
        <v>545306</v>
      </c>
      <c r="M15" s="10">
        <v>2.0066534272599725E-6</v>
      </c>
    </row>
    <row r="16" spans="1:16" ht="21.75" customHeight="1" x14ac:dyDescent="0.2">
      <c r="A16" s="42" t="s">
        <v>299</v>
      </c>
      <c r="B16" s="42"/>
      <c r="C16" s="8"/>
      <c r="E16" s="9">
        <v>550027960677</v>
      </c>
      <c r="G16" s="9">
        <v>2124711952606</v>
      </c>
      <c r="I16" s="9">
        <v>1066830606000</v>
      </c>
      <c r="K16" s="9">
        <v>1607909307283</v>
      </c>
      <c r="M16" s="10">
        <v>5.9168920242627818</v>
      </c>
    </row>
    <row r="17" spans="1:13" ht="21.75" customHeight="1" x14ac:dyDescent="0.2">
      <c r="A17" s="42" t="s">
        <v>293</v>
      </c>
      <c r="B17" s="42"/>
      <c r="C17" s="8"/>
      <c r="E17" s="9">
        <v>2460832322098</v>
      </c>
      <c r="G17" s="9">
        <v>2986191483306</v>
      </c>
      <c r="I17" s="9">
        <v>2363203110000</v>
      </c>
      <c r="K17" s="9">
        <v>3083820695404</v>
      </c>
      <c r="M17" s="10">
        <v>11.348049292484713</v>
      </c>
    </row>
    <row r="18" spans="1:13" ht="21.75" customHeight="1" x14ac:dyDescent="0.2">
      <c r="A18" s="42" t="s">
        <v>300</v>
      </c>
      <c r="B18" s="42"/>
      <c r="C18" s="8"/>
      <c r="E18" s="9">
        <v>46219677</v>
      </c>
      <c r="G18" s="9">
        <v>227310</v>
      </c>
      <c r="I18" s="9">
        <v>0</v>
      </c>
      <c r="K18" s="9">
        <v>46446987</v>
      </c>
      <c r="M18" s="10">
        <v>1.7091872388979654E-4</v>
      </c>
    </row>
    <row r="19" spans="1:13" ht="21.75" customHeight="1" x14ac:dyDescent="0.2">
      <c r="A19" s="42" t="s">
        <v>291</v>
      </c>
      <c r="B19" s="42"/>
      <c r="C19" s="8"/>
      <c r="E19" s="9">
        <v>2500071134834</v>
      </c>
      <c r="G19" s="9">
        <v>61270531554</v>
      </c>
      <c r="I19" s="9">
        <v>61332304000</v>
      </c>
      <c r="K19" s="9">
        <v>2500009362388</v>
      </c>
      <c r="M19" s="10">
        <v>9.1997013699058865</v>
      </c>
    </row>
    <row r="20" spans="1:13" ht="21.75" customHeight="1" x14ac:dyDescent="0.2">
      <c r="A20" s="42" t="s">
        <v>295</v>
      </c>
      <c r="B20" s="42"/>
      <c r="C20" s="8"/>
      <c r="E20" s="9">
        <v>7227571</v>
      </c>
      <c r="G20" s="9">
        <v>29621</v>
      </c>
      <c r="I20" s="9">
        <v>0</v>
      </c>
      <c r="K20" s="9">
        <v>7257192</v>
      </c>
      <c r="M20" s="26">
        <v>2.6705499662728188E-5</v>
      </c>
    </row>
    <row r="21" spans="1:13" ht="21.75" customHeight="1" thickBot="1" x14ac:dyDescent="0.25">
      <c r="A21" s="42" t="s">
        <v>36</v>
      </c>
      <c r="B21" s="42"/>
      <c r="C21" s="8"/>
      <c r="E21" s="24">
        <f>SUM(E9:E20)</f>
        <v>8294564224360</v>
      </c>
      <c r="G21" s="24">
        <f>SUM(G9:G20)</f>
        <v>15972535608344</v>
      </c>
      <c r="I21" s="24">
        <f>SUM(I9:I20)</f>
        <v>11927010822798</v>
      </c>
      <c r="K21" s="24">
        <f>SUM(K9:K20)</f>
        <v>12340089009906</v>
      </c>
      <c r="M21" s="25">
        <f>SUM(M9:M20)</f>
        <v>45.409883449697972</v>
      </c>
    </row>
    <row r="22" spans="1:13" ht="21.75" customHeight="1" thickTop="1" x14ac:dyDescent="0.2">
      <c r="A22" s="22"/>
      <c r="B22" s="22"/>
      <c r="C22" s="8"/>
      <c r="E22" s="9"/>
      <c r="G22" s="9"/>
      <c r="I22" s="9"/>
      <c r="K22" s="9"/>
      <c r="M22" s="10"/>
    </row>
    <row r="23" spans="1:13" ht="21.75" customHeight="1" x14ac:dyDescent="0.2">
      <c r="A23" s="22"/>
      <c r="B23" s="22"/>
      <c r="C23" s="8"/>
      <c r="E23" s="9"/>
      <c r="G23" s="9"/>
      <c r="I23" s="9"/>
      <c r="K23" s="9"/>
      <c r="M23" s="10"/>
    </row>
    <row r="24" spans="1:13" ht="21.75" customHeight="1" x14ac:dyDescent="0.2">
      <c r="A24" s="22"/>
      <c r="B24" s="22"/>
      <c r="C24" s="8"/>
      <c r="E24" s="9"/>
      <c r="G24" s="9"/>
      <c r="I24" s="9"/>
      <c r="K24" s="9"/>
      <c r="M24" s="10"/>
    </row>
    <row r="25" spans="1:13" ht="21.75" customHeight="1" x14ac:dyDescent="0.2">
      <c r="A25" s="22"/>
      <c r="B25" s="22"/>
      <c r="C25" s="8"/>
      <c r="E25" s="9"/>
      <c r="G25" s="9"/>
      <c r="I25" s="9"/>
      <c r="K25" s="9"/>
      <c r="M25" s="10"/>
    </row>
    <row r="26" spans="1:13" ht="21.75" customHeight="1" x14ac:dyDescent="0.2">
      <c r="A26" s="22"/>
      <c r="B26" s="22"/>
      <c r="C26" s="8"/>
      <c r="E26" s="9"/>
      <c r="G26" s="9"/>
      <c r="I26" s="9"/>
      <c r="K26" s="9"/>
      <c r="M26" s="10"/>
    </row>
    <row r="27" spans="1:13" ht="21.75" customHeight="1" x14ac:dyDescent="0.2">
      <c r="A27" s="22"/>
      <c r="B27" s="22"/>
      <c r="C27" s="8"/>
      <c r="E27" s="9"/>
      <c r="G27" s="9"/>
      <c r="I27" s="9"/>
      <c r="K27" s="9"/>
      <c r="M27" s="10"/>
    </row>
    <row r="28" spans="1:13" ht="21.75" customHeight="1" x14ac:dyDescent="0.2">
      <c r="A28" s="22"/>
      <c r="B28" s="22"/>
      <c r="C28" s="8"/>
      <c r="E28" s="9"/>
      <c r="G28" s="9"/>
      <c r="I28" s="9"/>
      <c r="K28" s="9"/>
      <c r="M28" s="10"/>
    </row>
    <row r="29" spans="1:13" ht="21.75" customHeight="1" x14ac:dyDescent="0.2">
      <c r="A29" s="22"/>
      <c r="B29" s="22"/>
      <c r="C29" s="8"/>
      <c r="E29" s="9"/>
      <c r="G29" s="9"/>
      <c r="I29" s="9"/>
      <c r="K29" s="9"/>
      <c r="M29" s="10"/>
    </row>
    <row r="30" spans="1:13" ht="21.75" customHeight="1" x14ac:dyDescent="0.2">
      <c r="A30" s="22"/>
      <c r="B30" s="22"/>
      <c r="C30" s="8"/>
      <c r="E30" s="9"/>
      <c r="G30" s="9"/>
      <c r="I30" s="9"/>
      <c r="K30" s="9"/>
      <c r="M30" s="10"/>
    </row>
    <row r="31" spans="1:13" ht="21.75" customHeight="1" x14ac:dyDescent="0.2">
      <c r="A31" s="22"/>
      <c r="B31" s="22"/>
      <c r="C31" s="8"/>
      <c r="E31" s="9"/>
      <c r="G31" s="9"/>
      <c r="I31" s="9"/>
      <c r="K31" s="9"/>
      <c r="M31" s="10"/>
    </row>
    <row r="32" spans="1:13" ht="21.75" customHeight="1" x14ac:dyDescent="0.2">
      <c r="A32" s="22"/>
      <c r="B32" s="22"/>
      <c r="C32" s="8"/>
      <c r="E32" s="9"/>
      <c r="G32" s="9"/>
      <c r="I32" s="9"/>
      <c r="K32" s="9"/>
      <c r="M32" s="10"/>
    </row>
    <row r="33" spans="1:13" ht="21.75" customHeight="1" x14ac:dyDescent="0.2">
      <c r="A33" s="22"/>
      <c r="B33" s="22"/>
      <c r="C33" s="8"/>
      <c r="E33" s="9"/>
      <c r="G33" s="9"/>
      <c r="I33" s="9"/>
      <c r="K33" s="9"/>
      <c r="M33" s="10"/>
    </row>
    <row r="34" spans="1:13" ht="21.75" customHeight="1" x14ac:dyDescent="0.2">
      <c r="A34" s="22"/>
      <c r="B34" s="22"/>
      <c r="C34" s="8"/>
      <c r="E34" s="9"/>
      <c r="G34" s="9"/>
      <c r="I34" s="9"/>
      <c r="K34" s="9"/>
      <c r="M34" s="10"/>
    </row>
    <row r="35" spans="1:13" ht="21.75" customHeight="1" x14ac:dyDescent="0.2">
      <c r="A35" s="22"/>
      <c r="B35" s="22"/>
      <c r="C35" s="8"/>
      <c r="E35" s="9"/>
      <c r="G35" s="9"/>
      <c r="I35" s="9"/>
      <c r="K35" s="9"/>
      <c r="M35" s="10"/>
    </row>
    <row r="36" spans="1:13" ht="21.75" customHeight="1" x14ac:dyDescent="0.2">
      <c r="A36" s="22"/>
      <c r="B36" s="22"/>
      <c r="C36" s="8"/>
      <c r="E36" s="9"/>
      <c r="G36" s="9"/>
      <c r="I36" s="9"/>
      <c r="K36" s="9"/>
      <c r="M36" s="10"/>
    </row>
    <row r="37" spans="1:13" ht="21.75" customHeight="1" x14ac:dyDescent="0.2">
      <c r="A37" s="22"/>
      <c r="B37" s="22"/>
      <c r="C37" s="8"/>
      <c r="E37" s="9"/>
      <c r="G37" s="9"/>
      <c r="I37" s="9"/>
      <c r="K37" s="9"/>
      <c r="M37" s="10"/>
    </row>
    <row r="38" spans="1:13" ht="21.75" customHeight="1" x14ac:dyDescent="0.2">
      <c r="A38" s="22"/>
      <c r="B38" s="22"/>
      <c r="C38" s="8"/>
      <c r="E38" s="9"/>
      <c r="G38" s="9"/>
      <c r="I38" s="9"/>
      <c r="K38" s="9"/>
      <c r="M38" s="10"/>
    </row>
    <row r="39" spans="1:13" ht="21.75" customHeight="1" x14ac:dyDescent="0.2">
      <c r="A39" s="22"/>
      <c r="B39" s="22"/>
      <c r="C39" s="8"/>
      <c r="E39" s="9"/>
      <c r="G39" s="9"/>
      <c r="I39" s="9"/>
      <c r="K39" s="9"/>
      <c r="M39" s="10"/>
    </row>
    <row r="40" spans="1:13" ht="21.75" customHeight="1" x14ac:dyDescent="0.2">
      <c r="A40" s="22"/>
      <c r="B40" s="22"/>
      <c r="C40" s="8"/>
      <c r="E40" s="9"/>
      <c r="G40" s="9"/>
      <c r="I40" s="9"/>
      <c r="K40" s="9"/>
      <c r="M40" s="10"/>
    </row>
    <row r="41" spans="1:13" ht="21.75" customHeight="1" x14ac:dyDescent="0.2">
      <c r="A41" s="22"/>
      <c r="B41" s="22"/>
      <c r="C41" s="8"/>
      <c r="E41" s="9"/>
      <c r="G41" s="9"/>
      <c r="I41" s="9"/>
      <c r="K41" s="9"/>
      <c r="M41" s="10"/>
    </row>
    <row r="42" spans="1:13" ht="21.75" customHeight="1" x14ac:dyDescent="0.2">
      <c r="A42" s="22"/>
      <c r="B42" s="22"/>
      <c r="C42" s="8"/>
      <c r="E42" s="9"/>
      <c r="G42" s="9"/>
      <c r="I42" s="9"/>
      <c r="K42" s="9"/>
      <c r="M42" s="10"/>
    </row>
    <row r="43" spans="1:13" ht="21.75" customHeight="1" x14ac:dyDescent="0.2">
      <c r="A43" s="22"/>
      <c r="B43" s="22"/>
      <c r="C43" s="8"/>
      <c r="E43" s="9"/>
      <c r="G43" s="9"/>
      <c r="I43" s="9"/>
      <c r="K43" s="9"/>
      <c r="M43" s="10"/>
    </row>
    <row r="44" spans="1:13" ht="21.75" customHeight="1" x14ac:dyDescent="0.2">
      <c r="A44" s="22"/>
      <c r="B44" s="22"/>
      <c r="C44" s="8"/>
      <c r="E44" s="9"/>
      <c r="G44" s="9"/>
      <c r="I44" s="9"/>
      <c r="K44" s="9"/>
      <c r="M44" s="10"/>
    </row>
    <row r="45" spans="1:13" ht="21.75" customHeight="1" x14ac:dyDescent="0.2">
      <c r="A45" s="22"/>
      <c r="B45" s="22"/>
      <c r="C45" s="8"/>
      <c r="E45" s="9"/>
      <c r="G45" s="9"/>
      <c r="I45" s="9"/>
      <c r="K45" s="9"/>
      <c r="M45" s="10"/>
    </row>
    <row r="46" spans="1:13" ht="21.75" customHeight="1" x14ac:dyDescent="0.2">
      <c r="A46" s="22"/>
      <c r="B46" s="22"/>
      <c r="C46" s="8"/>
      <c r="E46" s="9"/>
      <c r="G46" s="9"/>
      <c r="I46" s="9"/>
      <c r="K46" s="9"/>
      <c r="M46" s="10"/>
    </row>
    <row r="47" spans="1:13" ht="21.75" customHeight="1" x14ac:dyDescent="0.2">
      <c r="A47" s="22"/>
      <c r="B47" s="22"/>
      <c r="C47" s="8"/>
      <c r="E47" s="9"/>
      <c r="G47" s="9"/>
      <c r="I47" s="9"/>
      <c r="K47" s="9"/>
      <c r="M47" s="10"/>
    </row>
    <row r="48" spans="1:13" ht="21.75" customHeight="1" x14ac:dyDescent="0.2">
      <c r="A48" s="22"/>
      <c r="B48" s="22"/>
      <c r="C48" s="8"/>
      <c r="E48" s="9"/>
      <c r="G48" s="9"/>
      <c r="I48" s="9"/>
      <c r="K48" s="9"/>
      <c r="M48" s="10"/>
    </row>
    <row r="49" spans="1:13" ht="21.75" customHeight="1" x14ac:dyDescent="0.2">
      <c r="A49" s="22"/>
      <c r="B49" s="22"/>
      <c r="C49" s="8"/>
      <c r="E49" s="9"/>
      <c r="G49" s="9"/>
      <c r="I49" s="9"/>
      <c r="K49" s="9"/>
      <c r="M49" s="10"/>
    </row>
    <row r="50" spans="1:13" ht="21.75" customHeight="1" x14ac:dyDescent="0.2">
      <c r="A50" s="22"/>
      <c r="B50" s="22"/>
      <c r="C50" s="8"/>
      <c r="E50" s="9"/>
      <c r="G50" s="9"/>
      <c r="I50" s="9"/>
      <c r="K50" s="9"/>
      <c r="M50" s="10"/>
    </row>
    <row r="51" spans="1:13" ht="21.75" customHeight="1" x14ac:dyDescent="0.2">
      <c r="A51" s="22"/>
      <c r="B51" s="22"/>
      <c r="C51" s="8"/>
      <c r="E51" s="9"/>
      <c r="G51" s="9"/>
      <c r="I51" s="9"/>
      <c r="K51" s="9"/>
      <c r="M51" s="10"/>
    </row>
    <row r="52" spans="1:13" ht="21.75" customHeight="1" x14ac:dyDescent="0.2">
      <c r="A52" s="22"/>
      <c r="B52" s="22"/>
      <c r="C52" s="8"/>
      <c r="E52" s="9"/>
      <c r="G52" s="9"/>
      <c r="I52" s="9"/>
      <c r="K52" s="9"/>
      <c r="M52" s="10"/>
    </row>
    <row r="53" spans="1:13" ht="21.75" customHeight="1" x14ac:dyDescent="0.2">
      <c r="A53" s="22"/>
      <c r="B53" s="22"/>
      <c r="C53" s="8"/>
      <c r="E53" s="9"/>
      <c r="G53" s="9"/>
      <c r="I53" s="9"/>
      <c r="K53" s="9"/>
      <c r="M53" s="10"/>
    </row>
    <row r="54" spans="1:13" ht="21.75" customHeight="1" x14ac:dyDescent="0.2">
      <c r="A54" s="22"/>
      <c r="B54" s="22"/>
      <c r="C54" s="8"/>
      <c r="E54" s="9"/>
      <c r="G54" s="9"/>
      <c r="I54" s="9"/>
      <c r="K54" s="9"/>
      <c r="M54" s="10"/>
    </row>
    <row r="55" spans="1:13" ht="21.75" customHeight="1" x14ac:dyDescent="0.2">
      <c r="A55" s="22"/>
      <c r="B55" s="22"/>
      <c r="C55" s="8"/>
      <c r="E55" s="9"/>
      <c r="G55" s="9"/>
      <c r="I55" s="9"/>
      <c r="K55" s="9"/>
      <c r="M55" s="10"/>
    </row>
    <row r="56" spans="1:13" ht="21.75" customHeight="1" x14ac:dyDescent="0.2">
      <c r="A56" s="22"/>
      <c r="B56" s="22"/>
      <c r="C56" s="8"/>
      <c r="E56" s="9"/>
      <c r="G56" s="9"/>
      <c r="I56" s="9"/>
      <c r="K56" s="9"/>
      <c r="M56" s="10"/>
    </row>
    <row r="57" spans="1:13" ht="21.75" customHeight="1" x14ac:dyDescent="0.2">
      <c r="A57" s="22"/>
      <c r="B57" s="22"/>
      <c r="C57" s="8"/>
      <c r="E57" s="9"/>
      <c r="G57" s="9"/>
      <c r="I57" s="9"/>
      <c r="K57" s="9"/>
      <c r="M57" s="10"/>
    </row>
    <row r="58" spans="1:13" ht="21.75" customHeight="1" x14ac:dyDescent="0.2">
      <c r="A58" s="22"/>
      <c r="B58" s="22"/>
      <c r="C58" s="8"/>
      <c r="E58" s="9"/>
      <c r="G58" s="9"/>
      <c r="I58" s="9"/>
      <c r="K58" s="9"/>
      <c r="M58" s="10"/>
    </row>
    <row r="59" spans="1:13" ht="21.75" customHeight="1" x14ac:dyDescent="0.2">
      <c r="A59" s="22"/>
      <c r="B59" s="22"/>
      <c r="C59" s="8"/>
      <c r="E59" s="9"/>
      <c r="G59" s="9"/>
      <c r="I59" s="9"/>
      <c r="K59" s="9"/>
      <c r="M59" s="10"/>
    </row>
    <row r="60" spans="1:13" ht="21.75" customHeight="1" x14ac:dyDescent="0.2">
      <c r="A60" s="22"/>
      <c r="B60" s="22"/>
      <c r="C60" s="8"/>
      <c r="E60" s="9"/>
      <c r="G60" s="9"/>
      <c r="I60" s="9"/>
      <c r="K60" s="9"/>
      <c r="M60" s="10"/>
    </row>
    <row r="61" spans="1:13" ht="21.75" customHeight="1" x14ac:dyDescent="0.2">
      <c r="A61" s="22"/>
      <c r="B61" s="22"/>
      <c r="C61" s="8"/>
      <c r="E61" s="9"/>
      <c r="G61" s="9"/>
      <c r="I61" s="9"/>
      <c r="K61" s="9"/>
      <c r="M61" s="10"/>
    </row>
    <row r="62" spans="1:13" ht="21.75" customHeight="1" x14ac:dyDescent="0.2">
      <c r="A62" s="22"/>
      <c r="B62" s="22"/>
      <c r="C62" s="8"/>
      <c r="E62" s="9"/>
      <c r="G62" s="9"/>
      <c r="I62" s="9"/>
      <c r="K62" s="9"/>
      <c r="M62" s="10"/>
    </row>
    <row r="63" spans="1:13" ht="21.75" customHeight="1" x14ac:dyDescent="0.2">
      <c r="A63" s="22"/>
      <c r="B63" s="22"/>
      <c r="C63" s="8"/>
      <c r="E63" s="9"/>
      <c r="G63" s="9"/>
      <c r="I63" s="9"/>
      <c r="K63" s="9"/>
      <c r="M63" s="10"/>
    </row>
    <row r="64" spans="1:13" ht="21.75" customHeight="1" x14ac:dyDescent="0.2">
      <c r="A64" s="22"/>
      <c r="B64" s="22"/>
      <c r="C64" s="8"/>
      <c r="E64" s="9"/>
      <c r="G64" s="9"/>
      <c r="I64" s="9"/>
      <c r="K64" s="9"/>
      <c r="M64" s="10"/>
    </row>
    <row r="65" spans="1:13" ht="21.75" customHeight="1" x14ac:dyDescent="0.2">
      <c r="A65" s="22"/>
      <c r="B65" s="22"/>
      <c r="C65" s="8"/>
      <c r="E65" s="9"/>
      <c r="G65" s="9"/>
      <c r="I65" s="9"/>
      <c r="K65" s="9"/>
      <c r="M65" s="10"/>
    </row>
    <row r="66" spans="1:13" ht="21.75" customHeight="1" x14ac:dyDescent="0.2">
      <c r="A66" s="22"/>
      <c r="B66" s="22"/>
      <c r="C66" s="8"/>
      <c r="E66" s="9"/>
      <c r="G66" s="9"/>
      <c r="I66" s="9"/>
      <c r="K66" s="9"/>
      <c r="M66" s="10"/>
    </row>
    <row r="67" spans="1:13" ht="21.75" customHeight="1" x14ac:dyDescent="0.2">
      <c r="A67" s="22"/>
      <c r="B67" s="22"/>
      <c r="C67" s="8"/>
      <c r="E67" s="9"/>
      <c r="G67" s="9"/>
      <c r="I67" s="9"/>
      <c r="K67" s="9"/>
      <c r="M67" s="10"/>
    </row>
    <row r="68" spans="1:13" ht="21.75" customHeight="1" x14ac:dyDescent="0.2">
      <c r="A68" s="22"/>
      <c r="B68" s="22"/>
      <c r="C68" s="8"/>
      <c r="E68" s="9"/>
      <c r="G68" s="9"/>
      <c r="I68" s="9"/>
      <c r="K68" s="9"/>
      <c r="M68" s="10"/>
    </row>
    <row r="69" spans="1:13" ht="21.75" customHeight="1" x14ac:dyDescent="0.2">
      <c r="A69" s="22"/>
      <c r="B69" s="22"/>
      <c r="C69" s="8"/>
      <c r="E69" s="9"/>
      <c r="G69" s="9"/>
      <c r="I69" s="9"/>
      <c r="K69" s="9"/>
      <c r="M69" s="10"/>
    </row>
    <row r="70" spans="1:13" ht="21.75" customHeight="1" x14ac:dyDescent="0.2">
      <c r="A70" s="32"/>
      <c r="B70" s="32"/>
      <c r="C70" s="8"/>
      <c r="E70" s="9"/>
      <c r="G70" s="9"/>
      <c r="I70" s="9"/>
      <c r="K70" s="9"/>
      <c r="M70" s="10"/>
    </row>
    <row r="71" spans="1:13" ht="21.75" customHeight="1" x14ac:dyDescent="0.2">
      <c r="A71" s="32"/>
      <c r="B71" s="32"/>
      <c r="C71" s="8"/>
      <c r="E71" s="9"/>
      <c r="G71" s="9"/>
      <c r="I71" s="9"/>
      <c r="K71" s="9"/>
      <c r="M71" s="10"/>
    </row>
    <row r="72" spans="1:13" ht="21.75" customHeight="1" x14ac:dyDescent="0.2">
      <c r="A72" s="32"/>
      <c r="B72" s="32"/>
      <c r="C72" s="8"/>
      <c r="E72" s="9"/>
      <c r="G72" s="9"/>
      <c r="I72" s="9"/>
      <c r="K72" s="9"/>
      <c r="M72" s="10"/>
    </row>
    <row r="73" spans="1:13" ht="21.75" customHeight="1" x14ac:dyDescent="0.2">
      <c r="A73" s="32"/>
      <c r="B73" s="32"/>
      <c r="C73" s="8"/>
      <c r="E73" s="9"/>
      <c r="G73" s="9"/>
      <c r="I73" s="9"/>
      <c r="K73" s="9"/>
      <c r="M73" s="10"/>
    </row>
    <row r="74" spans="1:13" ht="21.75" customHeight="1" x14ac:dyDescent="0.2">
      <c r="A74" s="32"/>
      <c r="B74" s="32"/>
      <c r="C74" s="8"/>
      <c r="E74" s="9"/>
      <c r="G74" s="9"/>
      <c r="I74" s="9"/>
      <c r="K74" s="9"/>
      <c r="M74" s="10"/>
    </row>
    <row r="75" spans="1:13" ht="21.75" customHeight="1" x14ac:dyDescent="0.2">
      <c r="A75" s="32"/>
      <c r="B75" s="32"/>
      <c r="C75" s="8"/>
      <c r="E75" s="9"/>
      <c r="G75" s="9"/>
      <c r="I75" s="9"/>
      <c r="K75" s="9"/>
      <c r="M75" s="10"/>
    </row>
    <row r="76" spans="1:13" ht="21.75" customHeight="1" x14ac:dyDescent="0.2">
      <c r="A76" s="34"/>
      <c r="B76" s="34"/>
      <c r="C76" s="8"/>
      <c r="E76" s="13"/>
      <c r="G76" s="13"/>
      <c r="I76" s="13"/>
      <c r="K76" s="13"/>
      <c r="M76" s="14"/>
    </row>
    <row r="77" spans="1:13" ht="21.75" customHeight="1" thickBot="1" x14ac:dyDescent="0.25">
      <c r="A77" s="31" t="s">
        <v>36</v>
      </c>
      <c r="B77" s="31"/>
      <c r="C77" s="20"/>
      <c r="E77" s="16">
        <v>8294564224360</v>
      </c>
      <c r="G77" s="16">
        <v>15972535608344</v>
      </c>
      <c r="I77" s="16">
        <v>11927010822798</v>
      </c>
      <c r="K77" s="16">
        <v>12340089009906</v>
      </c>
      <c r="M77" s="17">
        <v>0</v>
      </c>
    </row>
  </sheetData>
  <autoFilter ref="A8:M77" xr:uid="{00000000-0001-0000-0600-000000000000}">
    <filterColumn colId="0" showButton="0"/>
  </autoFilter>
  <mergeCells count="27">
    <mergeCell ref="A14:B14"/>
    <mergeCell ref="A1:M1"/>
    <mergeCell ref="A2:M2"/>
    <mergeCell ref="A3:M3"/>
    <mergeCell ref="B5:M5"/>
    <mergeCell ref="G6:I6"/>
    <mergeCell ref="A8:B8"/>
    <mergeCell ref="A9:B9"/>
    <mergeCell ref="A10:B10"/>
    <mergeCell ref="A11:B11"/>
    <mergeCell ref="A12:B12"/>
    <mergeCell ref="A13:B13"/>
    <mergeCell ref="A21:B21"/>
    <mergeCell ref="A15:B15"/>
    <mergeCell ref="A16:B16"/>
    <mergeCell ref="A17:B17"/>
    <mergeCell ref="A18:B18"/>
    <mergeCell ref="A19:B19"/>
    <mergeCell ref="A20:B20"/>
    <mergeCell ref="A75:B75"/>
    <mergeCell ref="A76:B76"/>
    <mergeCell ref="A77:B77"/>
    <mergeCell ref="A70:B70"/>
    <mergeCell ref="A71:B71"/>
    <mergeCell ref="A72:B72"/>
    <mergeCell ref="A73:B73"/>
    <mergeCell ref="A74:B74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50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45" customHeight="1" x14ac:dyDescent="0.2"/>
    <row r="5" spans="1:10" ht="29.1" customHeight="1" x14ac:dyDescent="0.2">
      <c r="A5" s="1" t="s">
        <v>163</v>
      </c>
      <c r="B5" s="40" t="s">
        <v>164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/>
    <row r="7" spans="1:10" ht="14.45" customHeight="1" x14ac:dyDescent="0.2">
      <c r="A7" s="36" t="s">
        <v>165</v>
      </c>
      <c r="B7" s="36"/>
      <c r="D7" s="2" t="s">
        <v>166</v>
      </c>
      <c r="F7" s="2" t="s">
        <v>159</v>
      </c>
      <c r="H7" s="2" t="s">
        <v>167</v>
      </c>
      <c r="J7" s="2" t="s">
        <v>168</v>
      </c>
    </row>
    <row r="8" spans="1:10" ht="21.75" customHeight="1" x14ac:dyDescent="0.2">
      <c r="A8" s="37" t="s">
        <v>169</v>
      </c>
      <c r="B8" s="37"/>
      <c r="D8" s="5" t="s">
        <v>170</v>
      </c>
      <c r="F8" s="6">
        <v>-24106579210</v>
      </c>
      <c r="H8" s="7">
        <v>-3.64</v>
      </c>
      <c r="J8" s="7">
        <v>-0.09</v>
      </c>
    </row>
    <row r="9" spans="1:10" ht="21.75" customHeight="1" x14ac:dyDescent="0.2">
      <c r="A9" s="32" t="s">
        <v>171</v>
      </c>
      <c r="B9" s="32"/>
      <c r="D9" s="8" t="s">
        <v>172</v>
      </c>
      <c r="F9" s="9">
        <v>46448864760</v>
      </c>
      <c r="H9" s="10">
        <v>7.01</v>
      </c>
      <c r="J9" s="10">
        <v>0.17</v>
      </c>
    </row>
    <row r="10" spans="1:10" ht="21.75" customHeight="1" x14ac:dyDescent="0.2">
      <c r="A10" s="32" t="s">
        <v>173</v>
      </c>
      <c r="B10" s="32"/>
      <c r="D10" s="8" t="s">
        <v>174</v>
      </c>
      <c r="F10" s="9">
        <v>391590739109</v>
      </c>
      <c r="H10" s="10">
        <v>59.11</v>
      </c>
      <c r="J10" s="10">
        <v>1.44</v>
      </c>
    </row>
    <row r="11" spans="1:10" ht="21.75" customHeight="1" x14ac:dyDescent="0.2">
      <c r="A11" s="32" t="s">
        <v>175</v>
      </c>
      <c r="B11" s="32"/>
      <c r="D11" s="8" t="s">
        <v>176</v>
      </c>
      <c r="F11" s="9">
        <v>260071352399</v>
      </c>
      <c r="H11" s="10">
        <v>39.26</v>
      </c>
      <c r="J11" s="10">
        <v>0.96</v>
      </c>
    </row>
    <row r="12" spans="1:10" ht="21.75" customHeight="1" x14ac:dyDescent="0.2">
      <c r="A12" s="34" t="s">
        <v>177</v>
      </c>
      <c r="B12" s="34"/>
      <c r="D12" s="11" t="s">
        <v>178</v>
      </c>
      <c r="F12" s="13">
        <v>1039841592</v>
      </c>
      <c r="H12" s="14">
        <v>0.16</v>
      </c>
      <c r="J12" s="14">
        <v>0</v>
      </c>
    </row>
    <row r="13" spans="1:10" ht="21.75" customHeight="1" x14ac:dyDescent="0.2">
      <c r="A13" s="31" t="s">
        <v>36</v>
      </c>
      <c r="B13" s="31"/>
      <c r="D13" s="16"/>
      <c r="F13" s="16">
        <v>675044218650</v>
      </c>
      <c r="H13" s="17">
        <v>101.9</v>
      </c>
      <c r="J13" s="17">
        <v>2.48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7"/>
  <sheetViews>
    <sheetView rightToLeft="1" tabSelected="1" workbookViewId="0">
      <selection activeCell="M23" sqref="M23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2.1406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3.85546875" bestFit="1" customWidth="1"/>
    <col min="18" max="18" width="1.28515625" customWidth="1"/>
    <col min="19" max="19" width="14.7109375" bestFit="1" customWidth="1"/>
    <col min="20" max="20" width="1.28515625" customWidth="1"/>
    <col min="21" max="21" width="14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 x14ac:dyDescent="0.2"/>
    <row r="5" spans="1:23" ht="14.45" customHeight="1" x14ac:dyDescent="0.2">
      <c r="A5" s="1" t="s">
        <v>179</v>
      </c>
      <c r="B5" s="40" t="s">
        <v>180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36" t="s">
        <v>181</v>
      </c>
      <c r="E6" s="36"/>
      <c r="F6" s="36"/>
      <c r="G6" s="36"/>
      <c r="H6" s="36"/>
      <c r="I6" s="36"/>
      <c r="J6" s="36"/>
      <c r="K6" s="36"/>
      <c r="L6" s="36"/>
      <c r="N6" s="36" t="s">
        <v>182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14.45" customHeight="1" x14ac:dyDescent="0.2">
      <c r="D7" s="3"/>
      <c r="E7" s="3"/>
      <c r="F7" s="3"/>
      <c r="G7" s="3"/>
      <c r="H7" s="3"/>
      <c r="I7" s="3"/>
      <c r="J7" s="39" t="s">
        <v>36</v>
      </c>
      <c r="K7" s="39"/>
      <c r="L7" s="39"/>
      <c r="N7" s="3"/>
      <c r="O7" s="3"/>
      <c r="P7" s="3"/>
      <c r="Q7" s="3"/>
      <c r="R7" s="3"/>
      <c r="S7" s="3"/>
      <c r="T7" s="3"/>
      <c r="U7" s="39" t="s">
        <v>36</v>
      </c>
      <c r="V7" s="39"/>
      <c r="W7" s="39"/>
    </row>
    <row r="8" spans="1:23" ht="14.45" customHeight="1" x14ac:dyDescent="0.2">
      <c r="A8" s="36" t="s">
        <v>183</v>
      </c>
      <c r="B8" s="36"/>
      <c r="D8" s="2" t="s">
        <v>184</v>
      </c>
      <c r="F8" s="2" t="s">
        <v>185</v>
      </c>
      <c r="H8" s="2" t="s">
        <v>186</v>
      </c>
      <c r="J8" s="4" t="s">
        <v>159</v>
      </c>
      <c r="K8" s="3"/>
      <c r="L8" s="4" t="s">
        <v>167</v>
      </c>
      <c r="N8" s="2" t="s">
        <v>184</v>
      </c>
      <c r="P8" s="36" t="s">
        <v>185</v>
      </c>
      <c r="Q8" s="36"/>
      <c r="S8" s="2" t="s">
        <v>186</v>
      </c>
      <c r="U8" s="4" t="s">
        <v>159</v>
      </c>
      <c r="V8" s="3"/>
      <c r="W8" s="4" t="s">
        <v>167</v>
      </c>
    </row>
    <row r="9" spans="1:23" ht="21.75" customHeight="1" x14ac:dyDescent="0.2">
      <c r="A9" s="37" t="s">
        <v>24</v>
      </c>
      <c r="B9" s="37"/>
      <c r="D9" s="6">
        <v>0</v>
      </c>
      <c r="F9" s="6">
        <v>0</v>
      </c>
      <c r="H9" s="6">
        <v>217414175</v>
      </c>
      <c r="J9" s="6">
        <v>217414175</v>
      </c>
      <c r="L9" s="7">
        <v>0.03</v>
      </c>
      <c r="N9" s="6">
        <v>0</v>
      </c>
      <c r="P9" s="38">
        <v>0</v>
      </c>
      <c r="Q9" s="38"/>
      <c r="S9" s="6">
        <v>217414175</v>
      </c>
      <c r="U9" s="6">
        <v>217414175</v>
      </c>
      <c r="W9" s="7">
        <v>0</v>
      </c>
    </row>
    <row r="10" spans="1:23" ht="21.75" customHeight="1" x14ac:dyDescent="0.2">
      <c r="A10" s="32" t="s">
        <v>27</v>
      </c>
      <c r="B10" s="32"/>
      <c r="D10" s="9">
        <v>0</v>
      </c>
      <c r="F10" s="9">
        <v>-107357400</v>
      </c>
      <c r="H10" s="9">
        <v>0</v>
      </c>
      <c r="J10" s="9">
        <v>-107357400</v>
      </c>
      <c r="L10" s="10">
        <v>-0.02</v>
      </c>
      <c r="N10" s="9">
        <v>6424000000</v>
      </c>
      <c r="P10" s="33">
        <v>5982166286</v>
      </c>
      <c r="Q10" s="33"/>
      <c r="S10" s="9">
        <v>7984187470</v>
      </c>
      <c r="U10" s="9">
        <v>20390353756</v>
      </c>
      <c r="W10" s="10">
        <v>0.37</v>
      </c>
    </row>
    <row r="11" spans="1:23" ht="21.75" customHeight="1" x14ac:dyDescent="0.2">
      <c r="A11" s="32" t="s">
        <v>28</v>
      </c>
      <c r="B11" s="32"/>
      <c r="D11" s="9">
        <v>0</v>
      </c>
      <c r="F11" s="9">
        <v>-6053764500</v>
      </c>
      <c r="H11" s="9">
        <v>0</v>
      </c>
      <c r="J11" s="9">
        <v>-6053764500</v>
      </c>
      <c r="L11" s="10">
        <v>-0.91</v>
      </c>
      <c r="N11" s="9">
        <v>0</v>
      </c>
      <c r="P11" s="33">
        <v>-7952439238</v>
      </c>
      <c r="Q11" s="33"/>
      <c r="S11" s="9">
        <v>-51560147</v>
      </c>
      <c r="U11" s="9">
        <v>-8003999385</v>
      </c>
      <c r="W11" s="10">
        <v>-0.14000000000000001</v>
      </c>
    </row>
    <row r="12" spans="1:23" ht="21.75" customHeight="1" x14ac:dyDescent="0.2">
      <c r="A12" s="32" t="s">
        <v>187</v>
      </c>
      <c r="B12" s="3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1006796500</v>
      </c>
      <c r="P12" s="33">
        <v>0</v>
      </c>
      <c r="Q12" s="33"/>
      <c r="S12" s="9">
        <v>-9888675827</v>
      </c>
      <c r="U12" s="9">
        <v>-8881879327</v>
      </c>
      <c r="W12" s="10">
        <v>-0.16</v>
      </c>
    </row>
    <row r="13" spans="1:23" ht="21.75" customHeight="1" x14ac:dyDescent="0.2">
      <c r="A13" s="32" t="s">
        <v>188</v>
      </c>
      <c r="B13" s="3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950000000</v>
      </c>
      <c r="P13" s="33">
        <v>0</v>
      </c>
      <c r="Q13" s="33"/>
      <c r="S13" s="9">
        <v>-1531034548</v>
      </c>
      <c r="U13" s="9">
        <v>-581034548</v>
      </c>
      <c r="W13" s="10">
        <v>-0.01</v>
      </c>
    </row>
    <row r="14" spans="1:23" ht="21.75" customHeight="1" x14ac:dyDescent="0.2">
      <c r="A14" s="32" t="s">
        <v>34</v>
      </c>
      <c r="B14" s="32"/>
      <c r="D14" s="9">
        <v>0</v>
      </c>
      <c r="F14" s="9">
        <v>218691000</v>
      </c>
      <c r="H14" s="9">
        <v>0</v>
      </c>
      <c r="J14" s="9">
        <v>218691000</v>
      </c>
      <c r="L14" s="10">
        <v>0.03</v>
      </c>
      <c r="N14" s="9">
        <v>2183000000</v>
      </c>
      <c r="P14" s="33">
        <v>3265089704</v>
      </c>
      <c r="Q14" s="33"/>
      <c r="S14" s="9">
        <v>313290906</v>
      </c>
      <c r="U14" s="9">
        <v>5761380610</v>
      </c>
      <c r="W14" s="10">
        <v>0.1</v>
      </c>
    </row>
    <row r="15" spans="1:23" ht="21.75" customHeight="1" x14ac:dyDescent="0.2">
      <c r="A15" s="32" t="s">
        <v>189</v>
      </c>
      <c r="B15" s="3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33">
        <v>0</v>
      </c>
      <c r="Q15" s="33"/>
      <c r="S15" s="9">
        <v>46774681</v>
      </c>
      <c r="U15" s="9">
        <v>46774681</v>
      </c>
      <c r="W15" s="10">
        <v>0</v>
      </c>
    </row>
    <row r="16" spans="1:23" ht="21.75" customHeight="1" x14ac:dyDescent="0.2">
      <c r="A16" s="32" t="s">
        <v>23</v>
      </c>
      <c r="B16" s="32"/>
      <c r="D16" s="9">
        <v>0</v>
      </c>
      <c r="F16" s="9">
        <v>-6856920418</v>
      </c>
      <c r="H16" s="9">
        <v>0</v>
      </c>
      <c r="J16" s="9">
        <v>-6856920418</v>
      </c>
      <c r="L16" s="10">
        <v>-1.04</v>
      </c>
      <c r="N16" s="9">
        <v>3474000000</v>
      </c>
      <c r="P16" s="33">
        <v>6482896976</v>
      </c>
      <c r="Q16" s="33"/>
      <c r="S16" s="9">
        <v>1212802189</v>
      </c>
      <c r="U16" s="9">
        <v>11169699165</v>
      </c>
      <c r="W16" s="10">
        <v>0.2</v>
      </c>
    </row>
    <row r="17" spans="1:23" ht="21.75" customHeight="1" x14ac:dyDescent="0.2">
      <c r="A17" s="32" t="s">
        <v>21</v>
      </c>
      <c r="B17" s="32"/>
      <c r="D17" s="9">
        <v>0</v>
      </c>
      <c r="F17" s="9">
        <v>-1530837000</v>
      </c>
      <c r="H17" s="9">
        <v>0</v>
      </c>
      <c r="J17" s="9">
        <v>-1530837000</v>
      </c>
      <c r="L17" s="10">
        <v>-0.23</v>
      </c>
      <c r="N17" s="9">
        <v>0</v>
      </c>
      <c r="P17" s="33">
        <v>-726663883</v>
      </c>
      <c r="Q17" s="33"/>
      <c r="S17" s="9">
        <v>-1447103</v>
      </c>
      <c r="U17" s="9">
        <v>-728110986</v>
      </c>
      <c r="W17" s="10">
        <v>-0.01</v>
      </c>
    </row>
    <row r="18" spans="1:23" ht="21.75" customHeight="1" x14ac:dyDescent="0.2">
      <c r="A18" s="32" t="s">
        <v>190</v>
      </c>
      <c r="B18" s="3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33">
        <v>0</v>
      </c>
      <c r="Q18" s="33"/>
      <c r="S18" s="9">
        <v>1283832022</v>
      </c>
      <c r="U18" s="9">
        <v>1283832022</v>
      </c>
      <c r="W18" s="10">
        <v>0.02</v>
      </c>
    </row>
    <row r="19" spans="1:23" ht="21.75" customHeight="1" x14ac:dyDescent="0.2">
      <c r="A19" s="32" t="s">
        <v>191</v>
      </c>
      <c r="B19" s="32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3">
        <v>0</v>
      </c>
      <c r="Q19" s="33"/>
      <c r="S19" s="9">
        <v>435361278</v>
      </c>
      <c r="U19" s="9">
        <v>435361278</v>
      </c>
      <c r="W19" s="10">
        <v>0.01</v>
      </c>
    </row>
    <row r="20" spans="1:23" ht="21.75" customHeight="1" x14ac:dyDescent="0.2">
      <c r="A20" s="32" t="s">
        <v>29</v>
      </c>
      <c r="B20" s="32"/>
      <c r="D20" s="9">
        <v>0</v>
      </c>
      <c r="F20" s="9">
        <v>-1153098000</v>
      </c>
      <c r="H20" s="9">
        <v>0</v>
      </c>
      <c r="J20" s="9">
        <v>-1153098000</v>
      </c>
      <c r="L20" s="10">
        <v>-0.17</v>
      </c>
      <c r="N20" s="9">
        <v>4800000000</v>
      </c>
      <c r="P20" s="33">
        <v>1464478543</v>
      </c>
      <c r="Q20" s="33"/>
      <c r="S20" s="9">
        <v>-885855629</v>
      </c>
      <c r="U20" s="9">
        <v>5378622914</v>
      </c>
      <c r="W20" s="10">
        <v>0.1</v>
      </c>
    </row>
    <row r="21" spans="1:23" ht="21.75" customHeight="1" x14ac:dyDescent="0.2">
      <c r="A21" s="32" t="s">
        <v>19</v>
      </c>
      <c r="B21" s="32"/>
      <c r="D21" s="9">
        <v>0</v>
      </c>
      <c r="F21" s="9">
        <v>-1614337200</v>
      </c>
      <c r="H21" s="9">
        <v>0</v>
      </c>
      <c r="J21" s="9">
        <v>-1614337200</v>
      </c>
      <c r="L21" s="10">
        <v>-0.24</v>
      </c>
      <c r="N21" s="9">
        <v>0</v>
      </c>
      <c r="P21" s="33">
        <v>5602665496</v>
      </c>
      <c r="Q21" s="33"/>
      <c r="S21" s="9">
        <v>2012235948</v>
      </c>
      <c r="U21" s="9">
        <v>7614901444</v>
      </c>
      <c r="W21" s="10">
        <v>0.14000000000000001</v>
      </c>
    </row>
    <row r="22" spans="1:23" ht="21.75" customHeight="1" x14ac:dyDescent="0.2">
      <c r="A22" s="32" t="s">
        <v>192</v>
      </c>
      <c r="B22" s="3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3">
        <v>0</v>
      </c>
      <c r="Q22" s="33"/>
      <c r="S22" s="9">
        <v>99838882</v>
      </c>
      <c r="U22" s="9">
        <v>99838882</v>
      </c>
      <c r="W22" s="10">
        <v>0</v>
      </c>
    </row>
    <row r="23" spans="1:23" ht="21.75" customHeight="1" x14ac:dyDescent="0.2">
      <c r="A23" s="32" t="s">
        <v>193</v>
      </c>
      <c r="B23" s="3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3">
        <v>0</v>
      </c>
      <c r="Q23" s="33"/>
      <c r="S23" s="9">
        <v>556289651</v>
      </c>
      <c r="U23" s="9">
        <v>556289651</v>
      </c>
      <c r="W23" s="10">
        <v>0.01</v>
      </c>
    </row>
    <row r="24" spans="1:23" ht="21.75" customHeight="1" x14ac:dyDescent="0.2">
      <c r="A24" s="32" t="s">
        <v>33</v>
      </c>
      <c r="B24" s="32"/>
      <c r="D24" s="9">
        <v>0</v>
      </c>
      <c r="F24" s="9">
        <v>-15622421</v>
      </c>
      <c r="H24" s="9">
        <v>0</v>
      </c>
      <c r="J24" s="9">
        <v>-15622421</v>
      </c>
      <c r="L24" s="10">
        <v>0</v>
      </c>
      <c r="N24" s="9">
        <v>0</v>
      </c>
      <c r="P24" s="33">
        <v>-11733266</v>
      </c>
      <c r="Q24" s="33"/>
      <c r="S24" s="9">
        <v>1504414798</v>
      </c>
      <c r="U24" s="9">
        <v>1492681532</v>
      </c>
      <c r="W24" s="10">
        <v>0.03</v>
      </c>
    </row>
    <row r="25" spans="1:23" ht="21.75" customHeight="1" x14ac:dyDescent="0.2">
      <c r="A25" s="32" t="s">
        <v>30</v>
      </c>
      <c r="B25" s="32"/>
      <c r="D25" s="9">
        <v>0</v>
      </c>
      <c r="F25" s="9">
        <v>-632343514</v>
      </c>
      <c r="H25" s="9">
        <v>0</v>
      </c>
      <c r="J25" s="9">
        <v>-632343514</v>
      </c>
      <c r="L25" s="10">
        <v>-0.1</v>
      </c>
      <c r="N25" s="9">
        <v>1340000000</v>
      </c>
      <c r="P25" s="33">
        <v>-3940479824</v>
      </c>
      <c r="Q25" s="33"/>
      <c r="S25" s="9">
        <v>181156175</v>
      </c>
      <c r="U25" s="9">
        <v>-2419323649</v>
      </c>
      <c r="W25" s="10">
        <v>-0.04</v>
      </c>
    </row>
    <row r="26" spans="1:23" ht="21.75" customHeight="1" x14ac:dyDescent="0.2">
      <c r="A26" s="32" t="s">
        <v>194</v>
      </c>
      <c r="B26" s="32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3">
        <v>0</v>
      </c>
      <c r="Q26" s="33"/>
      <c r="S26" s="9">
        <v>-434099174</v>
      </c>
      <c r="U26" s="9">
        <v>-434099174</v>
      </c>
      <c r="W26" s="10">
        <v>-0.01</v>
      </c>
    </row>
    <row r="27" spans="1:23" ht="21.75" customHeight="1" x14ac:dyDescent="0.2">
      <c r="A27" s="32" t="s">
        <v>195</v>
      </c>
      <c r="B27" s="3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2743810000</v>
      </c>
      <c r="P27" s="33">
        <v>0</v>
      </c>
      <c r="Q27" s="33"/>
      <c r="S27" s="9">
        <v>4458036749</v>
      </c>
      <c r="U27" s="9">
        <v>7201846749</v>
      </c>
      <c r="W27" s="10">
        <v>0.13</v>
      </c>
    </row>
    <row r="28" spans="1:23" ht="21.75" customHeight="1" x14ac:dyDescent="0.2">
      <c r="A28" s="32" t="s">
        <v>25</v>
      </c>
      <c r="B28" s="32"/>
      <c r="D28" s="9">
        <v>1845665314</v>
      </c>
      <c r="F28" s="9">
        <v>-2194887968</v>
      </c>
      <c r="H28" s="9">
        <v>0</v>
      </c>
      <c r="J28" s="9">
        <v>-349222654</v>
      </c>
      <c r="L28" s="10">
        <v>-0.05</v>
      </c>
      <c r="N28" s="9">
        <v>1845665314</v>
      </c>
      <c r="P28" s="33">
        <v>620060829</v>
      </c>
      <c r="Q28" s="33"/>
      <c r="S28" s="9">
        <v>-6536228</v>
      </c>
      <c r="U28" s="9">
        <v>2459189915</v>
      </c>
      <c r="W28" s="10">
        <v>0.04</v>
      </c>
    </row>
    <row r="29" spans="1:23" ht="21.75" customHeight="1" x14ac:dyDescent="0.2">
      <c r="A29" s="32" t="s">
        <v>26</v>
      </c>
      <c r="B29" s="32"/>
      <c r="D29" s="9">
        <v>287901924</v>
      </c>
      <c r="F29" s="9">
        <v>-340843840</v>
      </c>
      <c r="H29" s="9">
        <v>0</v>
      </c>
      <c r="J29" s="9">
        <v>-52941916</v>
      </c>
      <c r="L29" s="10">
        <v>-0.01</v>
      </c>
      <c r="N29" s="9">
        <v>287901924</v>
      </c>
      <c r="P29" s="33">
        <v>308804519</v>
      </c>
      <c r="Q29" s="33"/>
      <c r="S29" s="9">
        <v>0</v>
      </c>
      <c r="U29" s="9">
        <v>596706443</v>
      </c>
      <c r="W29" s="10">
        <v>0.01</v>
      </c>
    </row>
    <row r="30" spans="1:23" ht="21.75" customHeight="1" x14ac:dyDescent="0.2">
      <c r="A30" s="32" t="s">
        <v>22</v>
      </c>
      <c r="B30" s="32"/>
      <c r="D30" s="9">
        <v>0</v>
      </c>
      <c r="F30" s="9">
        <v>-785716160</v>
      </c>
      <c r="H30" s="9">
        <v>0</v>
      </c>
      <c r="J30" s="9">
        <v>-785716160</v>
      </c>
      <c r="L30" s="10">
        <v>-0.12</v>
      </c>
      <c r="N30" s="9">
        <v>1216448350</v>
      </c>
      <c r="P30" s="33">
        <v>-3252939155</v>
      </c>
      <c r="Q30" s="33"/>
      <c r="S30" s="9">
        <v>0</v>
      </c>
      <c r="U30" s="9">
        <v>-2036490805</v>
      </c>
      <c r="W30" s="10">
        <v>-0.04</v>
      </c>
    </row>
    <row r="31" spans="1:23" ht="21.75" customHeight="1" x14ac:dyDescent="0.2">
      <c r="A31" s="32" t="s">
        <v>32</v>
      </c>
      <c r="B31" s="32"/>
      <c r="D31" s="9">
        <v>0</v>
      </c>
      <c r="F31" s="9">
        <v>-1926468900</v>
      </c>
      <c r="H31" s="9">
        <v>0</v>
      </c>
      <c r="J31" s="9">
        <v>-1926468900</v>
      </c>
      <c r="L31" s="10">
        <v>-0.28999999999999998</v>
      </c>
      <c r="N31" s="9">
        <v>0</v>
      </c>
      <c r="P31" s="33">
        <v>-257008335</v>
      </c>
      <c r="Q31" s="33"/>
      <c r="S31" s="9">
        <v>0</v>
      </c>
      <c r="U31" s="9">
        <v>-257008335</v>
      </c>
      <c r="W31" s="10">
        <v>0</v>
      </c>
    </row>
    <row r="32" spans="1:23" ht="21.75" customHeight="1" x14ac:dyDescent="0.2">
      <c r="A32" s="32" t="s">
        <v>20</v>
      </c>
      <c r="B32" s="32"/>
      <c r="D32" s="9">
        <v>0</v>
      </c>
      <c r="F32" s="9">
        <v>-376148520</v>
      </c>
      <c r="H32" s="9">
        <v>0</v>
      </c>
      <c r="J32" s="9">
        <v>-376148520</v>
      </c>
      <c r="L32" s="10">
        <v>-0.06</v>
      </c>
      <c r="N32" s="9">
        <v>0</v>
      </c>
      <c r="P32" s="33">
        <v>-273233274</v>
      </c>
      <c r="Q32" s="33"/>
      <c r="S32" s="9">
        <v>0</v>
      </c>
      <c r="U32" s="9">
        <v>-273233274</v>
      </c>
      <c r="W32" s="10">
        <v>0</v>
      </c>
    </row>
    <row r="33" spans="1:23" ht="21.75" customHeight="1" x14ac:dyDescent="0.2">
      <c r="A33" s="32" t="s">
        <v>31</v>
      </c>
      <c r="B33" s="32"/>
      <c r="D33" s="9">
        <v>0</v>
      </c>
      <c r="F33" s="9">
        <v>-3157102800</v>
      </c>
      <c r="H33" s="9">
        <v>0</v>
      </c>
      <c r="J33" s="9">
        <v>-3157102800</v>
      </c>
      <c r="L33" s="10">
        <v>-0.48</v>
      </c>
      <c r="N33" s="9">
        <v>0</v>
      </c>
      <c r="P33" s="33">
        <v>-5150560511</v>
      </c>
      <c r="Q33" s="33"/>
      <c r="S33" s="9">
        <v>0</v>
      </c>
      <c r="U33" s="9">
        <v>-5150560511</v>
      </c>
      <c r="W33" s="10">
        <v>-0.09</v>
      </c>
    </row>
    <row r="34" spans="1:23" ht="21.75" customHeight="1" x14ac:dyDescent="0.2">
      <c r="A34" s="34" t="s">
        <v>35</v>
      </c>
      <c r="B34" s="34"/>
      <c r="D34" s="13">
        <v>0</v>
      </c>
      <c r="F34" s="13">
        <v>69197018</v>
      </c>
      <c r="H34" s="13">
        <v>0</v>
      </c>
      <c r="J34" s="13">
        <v>69197018</v>
      </c>
      <c r="L34" s="14">
        <v>0.01</v>
      </c>
      <c r="N34" s="13">
        <v>0</v>
      </c>
      <c r="P34" s="33">
        <v>69197018</v>
      </c>
      <c r="Q34" s="35"/>
      <c r="S34" s="13">
        <v>0</v>
      </c>
      <c r="U34" s="13">
        <v>69197018</v>
      </c>
      <c r="W34" s="14">
        <v>0</v>
      </c>
    </row>
    <row r="35" spans="1:23" ht="21.75" customHeight="1" x14ac:dyDescent="0.2">
      <c r="A35" s="31" t="s">
        <v>36</v>
      </c>
      <c r="B35" s="31"/>
      <c r="D35" s="16">
        <v>2133567238</v>
      </c>
      <c r="F35" s="16">
        <v>-26457560623</v>
      </c>
      <c r="H35" s="16">
        <v>217414175</v>
      </c>
      <c r="J35" s="16">
        <v>-24106579210</v>
      </c>
      <c r="L35" s="17">
        <v>-3.65</v>
      </c>
      <c r="N35" s="16">
        <v>26271622088</v>
      </c>
      <c r="Q35" s="16">
        <v>2230301885</v>
      </c>
      <c r="S35" s="16">
        <v>7506426268</v>
      </c>
      <c r="U35" s="16">
        <v>36008350241</v>
      </c>
      <c r="W35" s="17">
        <v>0.66</v>
      </c>
    </row>
    <row r="38" spans="1:23" x14ac:dyDescent="0.2">
      <c r="D38" s="21"/>
    </row>
    <row r="39" spans="1:23" x14ac:dyDescent="0.2">
      <c r="D39" s="21"/>
    </row>
    <row r="40" spans="1:23" x14ac:dyDescent="0.2">
      <c r="D40" s="21"/>
    </row>
    <row r="41" spans="1:23" x14ac:dyDescent="0.2">
      <c r="H41" s="21"/>
    </row>
    <row r="43" spans="1:23" x14ac:dyDescent="0.2">
      <c r="H43" s="21"/>
    </row>
    <row r="46" spans="1:23" x14ac:dyDescent="0.2">
      <c r="H46" s="21"/>
    </row>
    <row r="47" spans="1:23" x14ac:dyDescent="0.2">
      <c r="H47" s="21"/>
    </row>
  </sheetData>
  <mergeCells count="6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4:B34"/>
    <mergeCell ref="P34:Q34"/>
    <mergeCell ref="A35:B35"/>
    <mergeCell ref="A31:B31"/>
    <mergeCell ref="P31:Q31"/>
    <mergeCell ref="A32:B32"/>
    <mergeCell ref="P32:Q32"/>
    <mergeCell ref="A33:B33"/>
    <mergeCell ref="P33:Q3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1"/>
  <sheetViews>
    <sheetView rightToLeft="1" workbookViewId="0">
      <selection activeCell="P11" sqref="P11:Q1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5703125" bestFit="1" customWidth="1"/>
    <col min="7" max="7" width="1.28515625" customWidth="1"/>
    <col min="8" max="8" width="13.710937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" bestFit="1" customWidth="1"/>
    <col min="18" max="18" width="1.28515625" customWidth="1"/>
    <col min="19" max="19" width="16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75" customHeight="1" x14ac:dyDescent="0.2">
      <c r="A2" s="29" t="s">
        <v>162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45" customHeight="1" x14ac:dyDescent="0.2"/>
    <row r="5" spans="1:23" ht="14.45" customHeight="1" x14ac:dyDescent="0.2">
      <c r="A5" s="1" t="s">
        <v>196</v>
      </c>
      <c r="B5" s="40" t="s">
        <v>197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36" t="s">
        <v>181</v>
      </c>
      <c r="E6" s="36"/>
      <c r="F6" s="36"/>
      <c r="G6" s="36"/>
      <c r="H6" s="36"/>
      <c r="I6" s="36"/>
      <c r="J6" s="36"/>
      <c r="K6" s="36"/>
      <c r="L6" s="36"/>
      <c r="N6" s="36" t="s">
        <v>182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14.45" customHeight="1" x14ac:dyDescent="0.2">
      <c r="D7" s="3"/>
      <c r="E7" s="3"/>
      <c r="F7" s="3"/>
      <c r="G7" s="3"/>
      <c r="H7" s="3"/>
      <c r="I7" s="3"/>
      <c r="J7" s="39" t="s">
        <v>36</v>
      </c>
      <c r="K7" s="39"/>
      <c r="L7" s="39"/>
      <c r="N7" s="3"/>
      <c r="O7" s="3"/>
      <c r="P7" s="3"/>
      <c r="Q7" s="3"/>
      <c r="R7" s="3"/>
      <c r="S7" s="3"/>
      <c r="T7" s="3"/>
      <c r="U7" s="39" t="s">
        <v>36</v>
      </c>
      <c r="V7" s="39"/>
      <c r="W7" s="39"/>
    </row>
    <row r="8" spans="1:23" ht="14.45" customHeight="1" x14ac:dyDescent="0.2">
      <c r="A8" s="36" t="s">
        <v>43</v>
      </c>
      <c r="B8" s="36"/>
      <c r="D8" s="2" t="s">
        <v>198</v>
      </c>
      <c r="F8" s="2" t="s">
        <v>185</v>
      </c>
      <c r="H8" s="2" t="s">
        <v>186</v>
      </c>
      <c r="J8" s="4" t="s">
        <v>159</v>
      </c>
      <c r="K8" s="3"/>
      <c r="L8" s="4" t="s">
        <v>167</v>
      </c>
      <c r="N8" s="2" t="s">
        <v>198</v>
      </c>
      <c r="P8" s="36" t="s">
        <v>185</v>
      </c>
      <c r="Q8" s="36"/>
      <c r="S8" s="2" t="s">
        <v>186</v>
      </c>
      <c r="U8" s="4" t="s">
        <v>159</v>
      </c>
      <c r="V8" s="3"/>
      <c r="W8" s="4" t="s">
        <v>167</v>
      </c>
    </row>
    <row r="9" spans="1:23" ht="21.75" customHeight="1" x14ac:dyDescent="0.2">
      <c r="A9" s="37" t="s">
        <v>56</v>
      </c>
      <c r="B9" s="37"/>
      <c r="D9" s="6">
        <v>0</v>
      </c>
      <c r="F9" s="6">
        <v>9285610584</v>
      </c>
      <c r="H9" s="6">
        <v>1965433859</v>
      </c>
      <c r="J9" s="6">
        <v>11251044443</v>
      </c>
      <c r="L9" s="7">
        <v>1.7</v>
      </c>
      <c r="N9" s="6">
        <v>0</v>
      </c>
      <c r="P9" s="38">
        <v>16145937043</v>
      </c>
      <c r="Q9" s="38"/>
      <c r="S9" s="6">
        <v>1965433859</v>
      </c>
      <c r="U9" s="6">
        <v>18111370902</v>
      </c>
      <c r="W9" s="7">
        <v>0.33</v>
      </c>
    </row>
    <row r="10" spans="1:23" ht="21.75" customHeight="1" x14ac:dyDescent="0.2">
      <c r="A10" s="32" t="s">
        <v>53</v>
      </c>
      <c r="B10" s="32"/>
      <c r="D10" s="9">
        <v>0</v>
      </c>
      <c r="F10" s="9">
        <v>20348527273</v>
      </c>
      <c r="H10" s="9">
        <v>0</v>
      </c>
      <c r="J10" s="9">
        <v>20348527273</v>
      </c>
      <c r="L10" s="10">
        <v>3.07</v>
      </c>
      <c r="N10" s="9">
        <v>0</v>
      </c>
      <c r="P10" s="33">
        <v>83469301530</v>
      </c>
      <c r="Q10" s="33"/>
      <c r="S10" s="9">
        <v>11946183904</v>
      </c>
      <c r="U10" s="9">
        <v>95415485434</v>
      </c>
      <c r="W10" s="10">
        <v>1.73</v>
      </c>
    </row>
    <row r="11" spans="1:23" ht="21.75" customHeight="1" x14ac:dyDescent="0.2">
      <c r="A11" s="32" t="s">
        <v>57</v>
      </c>
      <c r="B11" s="32"/>
      <c r="D11" s="9">
        <v>0</v>
      </c>
      <c r="F11" s="9">
        <v>-857480531</v>
      </c>
      <c r="H11" s="9">
        <v>0</v>
      </c>
      <c r="J11" s="9">
        <v>-857480531</v>
      </c>
      <c r="L11" s="10">
        <v>-0.13</v>
      </c>
      <c r="N11" s="9">
        <v>0</v>
      </c>
      <c r="P11" s="33">
        <v>-480748678</v>
      </c>
      <c r="Q11" s="33"/>
      <c r="S11" s="9">
        <v>771366658</v>
      </c>
      <c r="U11" s="9">
        <v>290617980</v>
      </c>
      <c r="W11" s="10">
        <v>0.01</v>
      </c>
    </row>
    <row r="12" spans="1:23" ht="21.75" customHeight="1" x14ac:dyDescent="0.2">
      <c r="A12" s="32" t="s">
        <v>199</v>
      </c>
      <c r="B12" s="3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33">
        <v>0</v>
      </c>
      <c r="Q12" s="33"/>
      <c r="S12" s="9">
        <v>0</v>
      </c>
      <c r="U12" s="9">
        <v>0</v>
      </c>
      <c r="W12" s="10">
        <v>0</v>
      </c>
    </row>
    <row r="13" spans="1:23" ht="21.75" customHeight="1" x14ac:dyDescent="0.2">
      <c r="A13" s="32" t="s">
        <v>200</v>
      </c>
      <c r="B13" s="3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33">
        <v>0</v>
      </c>
      <c r="Q13" s="33"/>
      <c r="S13" s="9">
        <v>2813983232</v>
      </c>
      <c r="U13" s="9">
        <v>2813983232</v>
      </c>
      <c r="W13" s="10">
        <v>0.05</v>
      </c>
    </row>
    <row r="14" spans="1:23" ht="21.75" customHeight="1" x14ac:dyDescent="0.2">
      <c r="A14" s="32" t="s">
        <v>201</v>
      </c>
      <c r="B14" s="3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33">
        <v>0</v>
      </c>
      <c r="Q14" s="33"/>
      <c r="S14" s="9">
        <v>-672649760</v>
      </c>
      <c r="U14" s="9">
        <v>-672649760</v>
      </c>
      <c r="W14" s="10">
        <v>-0.01</v>
      </c>
    </row>
    <row r="15" spans="1:23" ht="21.75" customHeight="1" x14ac:dyDescent="0.2">
      <c r="A15" s="32" t="s">
        <v>59</v>
      </c>
      <c r="B15" s="32"/>
      <c r="D15" s="9">
        <v>0</v>
      </c>
      <c r="F15" s="9">
        <v>-2270101050</v>
      </c>
      <c r="H15" s="9">
        <v>0</v>
      </c>
      <c r="J15" s="9">
        <v>-2270101050</v>
      </c>
      <c r="L15" s="10">
        <v>-0.34</v>
      </c>
      <c r="N15" s="9">
        <v>0</v>
      </c>
      <c r="P15" s="33">
        <v>-1048679676</v>
      </c>
      <c r="Q15" s="33"/>
      <c r="S15" s="9">
        <v>637869532</v>
      </c>
      <c r="U15" s="9">
        <v>-410810144</v>
      </c>
      <c r="W15" s="10">
        <v>-0.01</v>
      </c>
    </row>
    <row r="16" spans="1:23" ht="21.75" customHeight="1" x14ac:dyDescent="0.2">
      <c r="A16" s="32" t="s">
        <v>202</v>
      </c>
      <c r="B16" s="3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3">
        <v>0</v>
      </c>
      <c r="Q16" s="33"/>
      <c r="S16" s="9">
        <v>2420431366</v>
      </c>
      <c r="U16" s="9">
        <v>2420431366</v>
      </c>
      <c r="W16" s="10">
        <v>0.04</v>
      </c>
    </row>
    <row r="17" spans="1:23" ht="21.75" customHeight="1" x14ac:dyDescent="0.2">
      <c r="A17" s="32" t="s">
        <v>58</v>
      </c>
      <c r="B17" s="32"/>
      <c r="D17" s="9">
        <v>0</v>
      </c>
      <c r="F17" s="9">
        <v>-701166375</v>
      </c>
      <c r="H17" s="9">
        <v>0</v>
      </c>
      <c r="J17" s="9">
        <v>-701166375</v>
      </c>
      <c r="L17" s="10">
        <v>-0.11</v>
      </c>
      <c r="N17" s="9">
        <v>0</v>
      </c>
      <c r="P17" s="33">
        <v>-1654312060</v>
      </c>
      <c r="Q17" s="33"/>
      <c r="S17" s="9">
        <v>266655584</v>
      </c>
      <c r="U17" s="9">
        <v>-1387656476</v>
      </c>
      <c r="W17" s="10">
        <v>-0.03</v>
      </c>
    </row>
    <row r="18" spans="1:23" ht="21.75" customHeight="1" x14ac:dyDescent="0.2">
      <c r="A18" s="32" t="s">
        <v>50</v>
      </c>
      <c r="B18" s="32"/>
      <c r="D18" s="9">
        <v>0</v>
      </c>
      <c r="F18" s="9">
        <v>1012795875</v>
      </c>
      <c r="H18" s="9">
        <v>0</v>
      </c>
      <c r="J18" s="9">
        <v>1012795875</v>
      </c>
      <c r="L18" s="10">
        <v>0.15</v>
      </c>
      <c r="N18" s="9">
        <v>0</v>
      </c>
      <c r="P18" s="33">
        <v>27961962099</v>
      </c>
      <c r="Q18" s="33"/>
      <c r="S18" s="9">
        <v>-344387696</v>
      </c>
      <c r="U18" s="9">
        <v>27617574403</v>
      </c>
      <c r="W18" s="10">
        <v>0.5</v>
      </c>
    </row>
    <row r="19" spans="1:23" ht="21.75" customHeight="1" x14ac:dyDescent="0.2">
      <c r="A19" s="32" t="s">
        <v>51</v>
      </c>
      <c r="B19" s="32"/>
      <c r="D19" s="9">
        <v>0</v>
      </c>
      <c r="F19" s="9">
        <v>14000579771</v>
      </c>
      <c r="H19" s="9">
        <v>0</v>
      </c>
      <c r="J19" s="9">
        <v>14000579771</v>
      </c>
      <c r="L19" s="10">
        <v>2.11</v>
      </c>
      <c r="N19" s="9">
        <v>0</v>
      </c>
      <c r="P19" s="33">
        <v>42740884745</v>
      </c>
      <c r="Q19" s="33"/>
      <c r="S19" s="9">
        <v>49153677636</v>
      </c>
      <c r="U19" s="9">
        <v>91894562381</v>
      </c>
      <c r="W19" s="10">
        <v>1.66</v>
      </c>
    </row>
    <row r="20" spans="1:23" ht="21.75" customHeight="1" x14ac:dyDescent="0.2">
      <c r="A20" s="32" t="s">
        <v>203</v>
      </c>
      <c r="B20" s="3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3">
        <v>0</v>
      </c>
      <c r="Q20" s="33"/>
      <c r="S20" s="9">
        <v>-533571468</v>
      </c>
      <c r="U20" s="9">
        <v>-533571468</v>
      </c>
      <c r="W20" s="10">
        <v>-0.01</v>
      </c>
    </row>
    <row r="21" spans="1:23" ht="21.75" customHeight="1" x14ac:dyDescent="0.2">
      <c r="A21" s="32" t="s">
        <v>204</v>
      </c>
      <c r="B21" s="3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33">
        <v>0</v>
      </c>
      <c r="Q21" s="33"/>
      <c r="S21" s="9">
        <v>1632600107</v>
      </c>
      <c r="U21" s="9">
        <v>1632600107</v>
      </c>
      <c r="W21" s="10">
        <v>0.03</v>
      </c>
    </row>
    <row r="22" spans="1:23" ht="21.75" customHeight="1" x14ac:dyDescent="0.2">
      <c r="A22" s="32" t="s">
        <v>205</v>
      </c>
      <c r="B22" s="3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3">
        <v>0</v>
      </c>
      <c r="Q22" s="33"/>
      <c r="S22" s="9">
        <v>998441746</v>
      </c>
      <c r="U22" s="9">
        <v>998441746</v>
      </c>
      <c r="W22" s="10">
        <v>0.02</v>
      </c>
    </row>
    <row r="23" spans="1:23" ht="21.75" customHeight="1" x14ac:dyDescent="0.2">
      <c r="A23" s="32" t="s">
        <v>52</v>
      </c>
      <c r="B23" s="32"/>
      <c r="D23" s="9">
        <v>0</v>
      </c>
      <c r="F23" s="9">
        <v>499406250</v>
      </c>
      <c r="H23" s="9">
        <v>0</v>
      </c>
      <c r="J23" s="9">
        <v>499406250</v>
      </c>
      <c r="L23" s="10">
        <v>0.08</v>
      </c>
      <c r="N23" s="9">
        <v>0</v>
      </c>
      <c r="P23" s="33">
        <v>7257868125</v>
      </c>
      <c r="Q23" s="33"/>
      <c r="S23" s="9">
        <v>632613660</v>
      </c>
      <c r="U23" s="9">
        <v>7890481785</v>
      </c>
      <c r="W23" s="10">
        <v>0.14000000000000001</v>
      </c>
    </row>
    <row r="24" spans="1:23" ht="21.75" customHeight="1" x14ac:dyDescent="0.2">
      <c r="A24" s="32" t="s">
        <v>206</v>
      </c>
      <c r="B24" s="3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33">
        <v>0</v>
      </c>
      <c r="Q24" s="33"/>
      <c r="S24" s="9">
        <v>-2093183963</v>
      </c>
      <c r="U24" s="9">
        <v>-2093183963</v>
      </c>
      <c r="W24" s="10">
        <v>-0.04</v>
      </c>
    </row>
    <row r="25" spans="1:23" ht="21.75" customHeight="1" x14ac:dyDescent="0.2">
      <c r="A25" s="32" t="s">
        <v>48</v>
      </c>
      <c r="B25" s="32"/>
      <c r="D25" s="9">
        <v>0</v>
      </c>
      <c r="F25" s="9">
        <v>17813406354</v>
      </c>
      <c r="H25" s="9">
        <v>0</v>
      </c>
      <c r="J25" s="9">
        <v>17813406354</v>
      </c>
      <c r="L25" s="10">
        <v>2.69</v>
      </c>
      <c r="N25" s="9">
        <v>0</v>
      </c>
      <c r="P25" s="33">
        <v>108639435674</v>
      </c>
      <c r="Q25" s="33"/>
      <c r="S25" s="9">
        <v>26846013100</v>
      </c>
      <c r="U25" s="9">
        <v>135485448774</v>
      </c>
      <c r="W25" s="10">
        <v>2.4500000000000002</v>
      </c>
    </row>
    <row r="26" spans="1:23" ht="21.75" customHeight="1" x14ac:dyDescent="0.2">
      <c r="A26" s="32" t="s">
        <v>54</v>
      </c>
      <c r="B26" s="32"/>
      <c r="D26" s="9">
        <v>0</v>
      </c>
      <c r="F26" s="9">
        <v>-2737063762</v>
      </c>
      <c r="H26" s="9">
        <v>0</v>
      </c>
      <c r="J26" s="9">
        <v>-2737063762</v>
      </c>
      <c r="L26" s="10">
        <v>-0.41</v>
      </c>
      <c r="N26" s="9">
        <v>0</v>
      </c>
      <c r="P26" s="33">
        <v>-3714978128</v>
      </c>
      <c r="Q26" s="33"/>
      <c r="S26" s="9">
        <v>277439318</v>
      </c>
      <c r="U26" s="9">
        <v>-3437538810</v>
      </c>
      <c r="W26" s="10">
        <v>-0.06</v>
      </c>
    </row>
    <row r="27" spans="1:23" ht="21.75" customHeight="1" x14ac:dyDescent="0.2">
      <c r="A27" s="32" t="s">
        <v>207</v>
      </c>
      <c r="B27" s="3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3">
        <v>0</v>
      </c>
      <c r="Q27" s="33"/>
      <c r="S27" s="9">
        <v>19666681862</v>
      </c>
      <c r="U27" s="9">
        <v>19666681862</v>
      </c>
      <c r="W27" s="10">
        <v>0.36</v>
      </c>
    </row>
    <row r="28" spans="1:23" ht="21.75" customHeight="1" x14ac:dyDescent="0.2">
      <c r="A28" s="32" t="s">
        <v>208</v>
      </c>
      <c r="B28" s="3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3">
        <v>0</v>
      </c>
      <c r="Q28" s="33"/>
      <c r="S28" s="9">
        <v>411298728</v>
      </c>
      <c r="U28" s="9">
        <v>411298728</v>
      </c>
      <c r="W28" s="10">
        <v>0.01</v>
      </c>
    </row>
    <row r="29" spans="1:23" ht="21.75" customHeight="1" x14ac:dyDescent="0.2">
      <c r="A29" s="32" t="s">
        <v>209</v>
      </c>
      <c r="B29" s="3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3">
        <v>0</v>
      </c>
      <c r="Q29" s="33"/>
      <c r="S29" s="9">
        <v>-607933391</v>
      </c>
      <c r="U29" s="9">
        <v>-607933391</v>
      </c>
      <c r="W29" s="10">
        <v>-0.01</v>
      </c>
    </row>
    <row r="30" spans="1:23" ht="21.75" customHeight="1" x14ac:dyDescent="0.2">
      <c r="A30" s="32" t="s">
        <v>210</v>
      </c>
      <c r="B30" s="3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3">
        <v>0</v>
      </c>
      <c r="Q30" s="33"/>
      <c r="S30" s="9">
        <v>42222701212</v>
      </c>
      <c r="U30" s="9">
        <v>42222701212</v>
      </c>
      <c r="W30" s="10">
        <v>0.76</v>
      </c>
    </row>
    <row r="31" spans="1:23" ht="21.75" customHeight="1" x14ac:dyDescent="0.2">
      <c r="A31" s="32" t="s">
        <v>211</v>
      </c>
      <c r="B31" s="32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33">
        <v>0</v>
      </c>
      <c r="Q31" s="33"/>
      <c r="S31" s="9">
        <v>231120496</v>
      </c>
      <c r="U31" s="9">
        <v>231120496</v>
      </c>
      <c r="W31" s="10">
        <v>0</v>
      </c>
    </row>
    <row r="32" spans="1:23" ht="21.75" customHeight="1" x14ac:dyDescent="0.2">
      <c r="A32" s="32" t="s">
        <v>55</v>
      </c>
      <c r="B32" s="32"/>
      <c r="D32" s="9">
        <v>0</v>
      </c>
      <c r="F32" s="9">
        <v>-458454937</v>
      </c>
      <c r="H32" s="9">
        <v>0</v>
      </c>
      <c r="J32" s="9">
        <v>-458454937</v>
      </c>
      <c r="L32" s="10">
        <v>-7.0000000000000007E-2</v>
      </c>
      <c r="N32" s="9">
        <v>0</v>
      </c>
      <c r="P32" s="33">
        <v>-1044859925</v>
      </c>
      <c r="Q32" s="33"/>
      <c r="S32" s="9">
        <v>0</v>
      </c>
      <c r="U32" s="9">
        <v>-1044859925</v>
      </c>
      <c r="W32" s="10">
        <v>-0.02</v>
      </c>
    </row>
    <row r="33" spans="1:23" ht="21.75" customHeight="1" x14ac:dyDescent="0.2">
      <c r="A33" s="32" t="s">
        <v>212</v>
      </c>
      <c r="B33" s="32"/>
      <c r="D33" s="9">
        <v>0</v>
      </c>
      <c r="F33" s="9">
        <v>-30062996347</v>
      </c>
      <c r="H33" s="9">
        <v>0</v>
      </c>
      <c r="J33" s="9">
        <v>-30062996347</v>
      </c>
      <c r="L33" s="10">
        <v>-4.54</v>
      </c>
      <c r="N33" s="9">
        <v>0</v>
      </c>
      <c r="P33" s="33">
        <v>12169737710</v>
      </c>
      <c r="Q33" s="33"/>
      <c r="S33" s="9">
        <v>0</v>
      </c>
      <c r="U33" s="9">
        <v>12169737710</v>
      </c>
      <c r="W33" s="10">
        <v>0.22</v>
      </c>
    </row>
    <row r="34" spans="1:23" ht="21.75" customHeight="1" x14ac:dyDescent="0.2">
      <c r="A34" s="32" t="s">
        <v>62</v>
      </c>
      <c r="B34" s="32"/>
      <c r="D34" s="9">
        <v>0</v>
      </c>
      <c r="F34" s="9">
        <v>-4188418850</v>
      </c>
      <c r="H34" s="9">
        <v>0</v>
      </c>
      <c r="J34" s="9">
        <v>-4188418850</v>
      </c>
      <c r="L34" s="10">
        <v>-0.63</v>
      </c>
      <c r="N34" s="9">
        <v>0</v>
      </c>
      <c r="P34" s="33">
        <v>24205166034</v>
      </c>
      <c r="Q34" s="33"/>
      <c r="S34" s="9">
        <v>0</v>
      </c>
      <c r="U34" s="9">
        <v>24205166034</v>
      </c>
      <c r="W34" s="10">
        <v>0.44</v>
      </c>
    </row>
    <row r="35" spans="1:23" ht="21.75" customHeight="1" x14ac:dyDescent="0.2">
      <c r="A35" s="32" t="s">
        <v>60</v>
      </c>
      <c r="B35" s="32"/>
      <c r="D35" s="9">
        <v>0</v>
      </c>
      <c r="F35" s="9">
        <v>93172896</v>
      </c>
      <c r="H35" s="9">
        <v>0</v>
      </c>
      <c r="J35" s="9">
        <v>93172896</v>
      </c>
      <c r="L35" s="10">
        <v>0.01</v>
      </c>
      <c r="N35" s="9">
        <v>0</v>
      </c>
      <c r="P35" s="33">
        <v>7929307279</v>
      </c>
      <c r="Q35" s="33"/>
      <c r="S35" s="9">
        <v>0</v>
      </c>
      <c r="U35" s="9">
        <v>7929307279</v>
      </c>
      <c r="W35" s="10">
        <v>0.14000000000000001</v>
      </c>
    </row>
    <row r="36" spans="1:23" ht="21.75" customHeight="1" x14ac:dyDescent="0.2">
      <c r="A36" s="32" t="s">
        <v>64</v>
      </c>
      <c r="B36" s="32"/>
      <c r="D36" s="9">
        <v>0</v>
      </c>
      <c r="F36" s="9">
        <v>11483437</v>
      </c>
      <c r="H36" s="9">
        <v>0</v>
      </c>
      <c r="J36" s="9">
        <v>11483437</v>
      </c>
      <c r="L36" s="10">
        <v>0</v>
      </c>
      <c r="N36" s="9">
        <v>0</v>
      </c>
      <c r="P36" s="33">
        <v>11483437</v>
      </c>
      <c r="Q36" s="33"/>
      <c r="S36" s="9">
        <v>0</v>
      </c>
      <c r="U36" s="9">
        <v>11483437</v>
      </c>
      <c r="W36" s="10">
        <v>0</v>
      </c>
    </row>
    <row r="37" spans="1:23" ht="21.75" customHeight="1" x14ac:dyDescent="0.2">
      <c r="A37" s="32" t="s">
        <v>63</v>
      </c>
      <c r="B37" s="32"/>
      <c r="D37" s="9">
        <v>0</v>
      </c>
      <c r="F37" s="9">
        <v>378878505</v>
      </c>
      <c r="H37" s="9">
        <v>0</v>
      </c>
      <c r="J37" s="9">
        <v>378878505</v>
      </c>
      <c r="L37" s="10">
        <v>0.06</v>
      </c>
      <c r="N37" s="9">
        <v>0</v>
      </c>
      <c r="P37" s="33">
        <v>378878505</v>
      </c>
      <c r="Q37" s="33"/>
      <c r="S37" s="9">
        <v>0</v>
      </c>
      <c r="U37" s="9">
        <v>378878505</v>
      </c>
      <c r="W37" s="10">
        <v>0.01</v>
      </c>
    </row>
    <row r="38" spans="1:23" ht="21.75" customHeight="1" x14ac:dyDescent="0.2">
      <c r="A38" s="32" t="s">
        <v>46</v>
      </c>
      <c r="B38" s="32"/>
      <c r="D38" s="9">
        <v>0</v>
      </c>
      <c r="F38" s="9">
        <v>-3413214295</v>
      </c>
      <c r="H38" s="9">
        <v>0</v>
      </c>
      <c r="J38" s="9">
        <v>-3413214295</v>
      </c>
      <c r="L38" s="10">
        <v>-0.52</v>
      </c>
      <c r="N38" s="9">
        <v>0</v>
      </c>
      <c r="P38" s="33">
        <v>15106219230</v>
      </c>
      <c r="Q38" s="33"/>
      <c r="S38" s="9">
        <v>0</v>
      </c>
      <c r="U38" s="9">
        <v>15106219230</v>
      </c>
      <c r="W38" s="10">
        <v>0.27</v>
      </c>
    </row>
    <row r="39" spans="1:23" ht="21.75" customHeight="1" x14ac:dyDescent="0.2">
      <c r="A39" s="32" t="s">
        <v>61</v>
      </c>
      <c r="B39" s="32"/>
      <c r="D39" s="9">
        <v>0</v>
      </c>
      <c r="F39" s="9">
        <v>-5056516888</v>
      </c>
      <c r="H39" s="9">
        <v>0</v>
      </c>
      <c r="J39" s="9">
        <v>-5056516888</v>
      </c>
      <c r="L39" s="10">
        <v>-0.76</v>
      </c>
      <c r="N39" s="9">
        <v>0</v>
      </c>
      <c r="P39" s="33">
        <v>32275947008</v>
      </c>
      <c r="Q39" s="33"/>
      <c r="S39" s="9">
        <v>0</v>
      </c>
      <c r="U39" s="9">
        <v>32275947008</v>
      </c>
      <c r="W39" s="10">
        <v>0.57999999999999996</v>
      </c>
    </row>
    <row r="40" spans="1:23" ht="21.75" customHeight="1" x14ac:dyDescent="0.2">
      <c r="A40" s="34" t="s">
        <v>49</v>
      </c>
      <c r="B40" s="34"/>
      <c r="D40" s="13">
        <v>0</v>
      </c>
      <c r="F40" s="13">
        <v>30784982991</v>
      </c>
      <c r="H40" s="13">
        <v>0</v>
      </c>
      <c r="J40" s="13">
        <v>30784982991</v>
      </c>
      <c r="L40" s="14">
        <v>4.6500000000000004</v>
      </c>
      <c r="N40" s="13">
        <v>0</v>
      </c>
      <c r="P40" s="33">
        <v>180492730115</v>
      </c>
      <c r="Q40" s="35"/>
      <c r="S40" s="13">
        <v>0</v>
      </c>
      <c r="U40" s="13">
        <v>180492730115</v>
      </c>
      <c r="W40" s="14">
        <v>3.27</v>
      </c>
    </row>
    <row r="41" spans="1:23" ht="21.75" customHeight="1" x14ac:dyDescent="0.2">
      <c r="A41" s="31" t="s">
        <v>36</v>
      </c>
      <c r="B41" s="31"/>
      <c r="D41" s="16">
        <v>0</v>
      </c>
      <c r="F41" s="16">
        <v>44483430901</v>
      </c>
      <c r="H41" s="16">
        <v>1965433859</v>
      </c>
      <c r="J41" s="16">
        <v>46448864760</v>
      </c>
      <c r="L41" s="17">
        <v>7.01</v>
      </c>
      <c r="N41" s="16">
        <v>0</v>
      </c>
      <c r="Q41" s="16">
        <v>550841280067</v>
      </c>
      <c r="S41" s="16">
        <v>158642785722</v>
      </c>
      <c r="U41" s="16">
        <v>709484065789</v>
      </c>
      <c r="W41" s="17">
        <v>12.83</v>
      </c>
    </row>
  </sheetData>
  <mergeCells count="7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40:B40"/>
    <mergeCell ref="P40:Q40"/>
    <mergeCell ref="A41:B41"/>
    <mergeCell ref="A37:B37"/>
    <mergeCell ref="P37:Q37"/>
    <mergeCell ref="A38:B38"/>
    <mergeCell ref="P38:Q38"/>
    <mergeCell ref="A39:B39"/>
    <mergeCell ref="P39:Q3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2025-03-03T05:57:56Z</dcterms:created>
  <dcterms:modified xsi:type="dcterms:W3CDTF">2025-03-16T06:23:52Z</dcterms:modified>
</cp:coreProperties>
</file>